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88\Desktop\"/>
    </mc:Choice>
  </mc:AlternateContent>
  <xr:revisionPtr revIDLastSave="0" documentId="13_ncr:1_{9969A5DE-40FD-4894-929F-0C4F0FD84C18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28690" yWindow="-110" windowWidth="29020" windowHeight="15820" activeTab="2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4" i="3"/>
  <c r="F15" i="3"/>
  <c r="F12" i="3"/>
  <c r="F11" i="3"/>
  <c r="E11" i="3"/>
  <c r="F11" i="2" l="1"/>
  <c r="F13" i="2" s="1"/>
  <c r="F97" i="2"/>
  <c r="F98" i="2"/>
  <c r="F99" i="2"/>
  <c r="F100" i="2"/>
  <c r="F101" i="2"/>
  <c r="F102" i="2"/>
  <c r="F103" i="2"/>
  <c r="F104" i="2"/>
  <c r="F96" i="2"/>
  <c r="F93" i="2"/>
  <c r="F94" i="2"/>
  <c r="F95" i="2"/>
  <c r="F92" i="2"/>
  <c r="F91" i="2"/>
  <c r="F88" i="2"/>
  <c r="F89" i="2"/>
  <c r="F90" i="2"/>
  <c r="F87" i="2"/>
  <c r="F86" i="2"/>
  <c r="F83" i="2"/>
  <c r="F84" i="2"/>
  <c r="F85" i="2"/>
  <c r="F82" i="2"/>
  <c r="F81" i="2"/>
  <c r="F78" i="2"/>
  <c r="F79" i="2"/>
  <c r="F80" i="2"/>
  <c r="F77" i="2"/>
  <c r="F76" i="2"/>
  <c r="F73" i="2"/>
  <c r="F74" i="2"/>
  <c r="F75" i="2"/>
  <c r="F72" i="2"/>
  <c r="F71" i="2"/>
  <c r="F68" i="2"/>
  <c r="F69" i="2"/>
  <c r="F70" i="2"/>
  <c r="F67" i="2"/>
  <c r="F66" i="2"/>
  <c r="F63" i="2"/>
  <c r="F64" i="2"/>
  <c r="F65" i="2"/>
  <c r="F62" i="2"/>
  <c r="F61" i="2"/>
  <c r="F58" i="2"/>
  <c r="F59" i="2"/>
  <c r="F60" i="2"/>
  <c r="F57" i="2"/>
  <c r="F56" i="2"/>
  <c r="F53" i="2"/>
  <c r="F54" i="2"/>
  <c r="F55" i="2"/>
  <c r="F52" i="2"/>
  <c r="F51" i="2"/>
  <c r="F48" i="2"/>
  <c r="F49" i="2"/>
  <c r="F50" i="2"/>
  <c r="F47" i="2"/>
  <c r="F46" i="2"/>
  <c r="F43" i="2"/>
  <c r="F44" i="2"/>
  <c r="F45" i="2"/>
  <c r="F42" i="2"/>
  <c r="F41" i="2"/>
  <c r="F38" i="2"/>
  <c r="F39" i="2"/>
  <c r="F40" i="2"/>
  <c r="F37" i="2"/>
  <c r="F36" i="2"/>
  <c r="F28" i="2"/>
  <c r="F29" i="2"/>
  <c r="F30" i="2"/>
  <c r="F27" i="2"/>
  <c r="F26" i="2"/>
  <c r="F33" i="2"/>
  <c r="F34" i="2"/>
  <c r="F35" i="2"/>
  <c r="F32" i="2"/>
  <c r="F31" i="2"/>
  <c r="F23" i="2"/>
  <c r="F24" i="2"/>
  <c r="F25" i="2"/>
  <c r="F22" i="2"/>
  <c r="F21" i="2"/>
  <c r="F18" i="2"/>
  <c r="F19" i="2"/>
  <c r="F20" i="2"/>
  <c r="F17" i="2"/>
  <c r="F16" i="2"/>
  <c r="F12" i="2"/>
  <c r="F8" i="2"/>
  <c r="F9" i="2"/>
  <c r="F10" i="2"/>
  <c r="F7" i="2"/>
  <c r="F6" i="2"/>
  <c r="F15" i="2" l="1"/>
  <c r="F14" i="2"/>
  <c r="F97" i="3"/>
  <c r="F98" i="3"/>
  <c r="F99" i="3"/>
  <c r="F100" i="3"/>
  <c r="F101" i="3"/>
  <c r="F102" i="3"/>
  <c r="F103" i="3"/>
  <c r="F104" i="3"/>
  <c r="F96" i="3"/>
  <c r="F93" i="3"/>
  <c r="F94" i="3"/>
  <c r="F95" i="3"/>
  <c r="F92" i="3"/>
  <c r="F91" i="3"/>
  <c r="F88" i="3"/>
  <c r="F89" i="3"/>
  <c r="F90" i="3"/>
  <c r="F87" i="3"/>
  <c r="F86" i="3"/>
  <c r="F83" i="3"/>
  <c r="F84" i="3"/>
  <c r="F85" i="3"/>
  <c r="F82" i="3"/>
  <c r="F81" i="3"/>
  <c r="F78" i="3"/>
  <c r="F79" i="3"/>
  <c r="F80" i="3"/>
  <c r="F77" i="3"/>
  <c r="F76" i="3"/>
  <c r="F73" i="3"/>
  <c r="F74" i="3"/>
  <c r="F75" i="3"/>
  <c r="F72" i="3"/>
  <c r="F71" i="3"/>
  <c r="F68" i="3"/>
  <c r="F69" i="3"/>
  <c r="F70" i="3"/>
  <c r="F67" i="3"/>
  <c r="F66" i="3"/>
  <c r="F63" i="3"/>
  <c r="F64" i="3"/>
  <c r="F65" i="3"/>
  <c r="F62" i="3"/>
  <c r="F61" i="3"/>
  <c r="F58" i="3"/>
  <c r="F59" i="3"/>
  <c r="F60" i="3"/>
  <c r="F57" i="3"/>
  <c r="F56" i="3"/>
  <c r="F53" i="3"/>
  <c r="F54" i="3"/>
  <c r="F55" i="3"/>
  <c r="F52" i="3"/>
  <c r="F51" i="3"/>
  <c r="F48" i="3"/>
  <c r="F49" i="3"/>
  <c r="F50" i="3"/>
  <c r="F47" i="3"/>
  <c r="F46" i="3"/>
  <c r="F45" i="3"/>
  <c r="F43" i="3"/>
  <c r="F44" i="3"/>
  <c r="F42" i="3"/>
  <c r="F41" i="3"/>
  <c r="F38" i="3"/>
  <c r="F39" i="3"/>
  <c r="F40" i="3"/>
  <c r="F37" i="3"/>
  <c r="F36" i="3"/>
  <c r="F33" i="3"/>
  <c r="F34" i="3"/>
  <c r="F35" i="3"/>
  <c r="F32" i="3"/>
  <c r="F31" i="3"/>
  <c r="F28" i="3"/>
  <c r="F29" i="3"/>
  <c r="F30" i="3"/>
  <c r="F27" i="3"/>
  <c r="F26" i="3"/>
  <c r="F23" i="3"/>
  <c r="F24" i="3"/>
  <c r="F25" i="3"/>
  <c r="F22" i="3"/>
  <c r="F21" i="3"/>
  <c r="F18" i="3"/>
  <c r="F19" i="3"/>
  <c r="F20" i="3"/>
  <c r="F17" i="3"/>
  <c r="F16" i="3"/>
  <c r="F8" i="3"/>
  <c r="F9" i="3"/>
  <c r="F10" i="3"/>
  <c r="F7" i="3"/>
  <c r="F6" i="3"/>
  <c r="F77" i="4"/>
  <c r="F78" i="4"/>
  <c r="F79" i="4"/>
  <c r="F80" i="4"/>
  <c r="F81" i="4"/>
  <c r="F82" i="4"/>
  <c r="F76" i="4"/>
  <c r="F75" i="4"/>
  <c r="F73" i="4"/>
  <c r="F74" i="4"/>
  <c r="F72" i="4"/>
  <c r="F71" i="4"/>
  <c r="F68" i="4"/>
  <c r="F69" i="4"/>
  <c r="F70" i="4"/>
  <c r="F67" i="4"/>
  <c r="F66" i="4"/>
  <c r="F63" i="4"/>
  <c r="F64" i="4"/>
  <c r="F65" i="4"/>
  <c r="F62" i="4"/>
  <c r="F61" i="4"/>
  <c r="F58" i="4"/>
  <c r="F59" i="4"/>
  <c r="F60" i="4"/>
  <c r="F57" i="4"/>
  <c r="F56" i="4"/>
  <c r="F53" i="4"/>
  <c r="F54" i="4"/>
  <c r="F55" i="4"/>
  <c r="F52" i="4"/>
  <c r="F51" i="4"/>
  <c r="F48" i="4"/>
  <c r="F49" i="4"/>
  <c r="F50" i="4"/>
  <c r="F47" i="4"/>
  <c r="F46" i="4"/>
  <c r="F43" i="4"/>
  <c r="F44" i="4"/>
  <c r="F45" i="4"/>
  <c r="F42" i="4"/>
  <c r="F41" i="4"/>
  <c r="F38" i="4"/>
  <c r="F39" i="4"/>
  <c r="F40" i="4"/>
  <c r="F37" i="4"/>
  <c r="F36" i="4"/>
  <c r="F35" i="4"/>
  <c r="F33" i="4"/>
  <c r="F34" i="4"/>
  <c r="F32" i="4"/>
  <c r="F31" i="4"/>
  <c r="F28" i="4"/>
  <c r="F29" i="4"/>
  <c r="F30" i="4"/>
  <c r="F27" i="4"/>
  <c r="F26" i="4"/>
  <c r="F23" i="4" l="1"/>
  <c r="F24" i="4"/>
  <c r="F25" i="4"/>
  <c r="F22" i="4"/>
  <c r="F21" i="4"/>
  <c r="F18" i="4"/>
  <c r="F19" i="4"/>
  <c r="F20" i="4"/>
  <c r="F17" i="4"/>
  <c r="F16" i="4"/>
  <c r="F13" i="4"/>
  <c r="F14" i="4"/>
  <c r="F15" i="4"/>
  <c r="F12" i="4"/>
  <c r="F11" i="4"/>
  <c r="F8" i="4"/>
  <c r="F9" i="4"/>
  <c r="F10" i="4"/>
  <c r="F7" i="4"/>
  <c r="F6" i="4"/>
  <c r="F97" i="5"/>
  <c r="F98" i="5"/>
  <c r="F99" i="5"/>
  <c r="F100" i="5"/>
  <c r="F101" i="5"/>
  <c r="F102" i="5"/>
  <c r="F103" i="5"/>
  <c r="F104" i="5"/>
  <c r="F96" i="5"/>
  <c r="F95" i="5"/>
  <c r="F93" i="5"/>
  <c r="F94" i="5"/>
  <c r="F92" i="5"/>
  <c r="F91" i="5"/>
  <c r="F88" i="5"/>
  <c r="F89" i="5"/>
  <c r="F90" i="5"/>
  <c r="F87" i="5"/>
  <c r="F86" i="5"/>
  <c r="F83" i="5"/>
  <c r="F84" i="5"/>
  <c r="F85" i="5"/>
  <c r="F82" i="5"/>
  <c r="F81" i="5"/>
  <c r="F78" i="5"/>
  <c r="F79" i="5"/>
  <c r="F80" i="5"/>
  <c r="F77" i="5"/>
  <c r="F76" i="5"/>
  <c r="F73" i="5"/>
  <c r="F74" i="5"/>
  <c r="F75" i="5"/>
  <c r="F72" i="5"/>
  <c r="F71" i="5"/>
  <c r="F68" i="5"/>
  <c r="F69" i="5"/>
  <c r="F70" i="5"/>
  <c r="F67" i="5"/>
  <c r="F66" i="5"/>
  <c r="F63" i="5"/>
  <c r="F64" i="5"/>
  <c r="F65" i="5"/>
  <c r="F62" i="5"/>
  <c r="F61" i="5"/>
  <c r="F58" i="5"/>
  <c r="F59" i="5"/>
  <c r="F60" i="5"/>
  <c r="F57" i="5"/>
  <c r="F56" i="5"/>
  <c r="F53" i="5"/>
  <c r="F54" i="5"/>
  <c r="F55" i="5"/>
  <c r="F52" i="5"/>
  <c r="F51" i="5"/>
  <c r="F48" i="5"/>
  <c r="F49" i="5"/>
  <c r="F50" i="5"/>
  <c r="F47" i="5"/>
  <c r="F46" i="5"/>
  <c r="F43" i="5"/>
  <c r="F44" i="5"/>
  <c r="F45" i="5"/>
  <c r="F42" i="5"/>
  <c r="F41" i="5"/>
  <c r="F38" i="5"/>
  <c r="F39" i="5"/>
  <c r="F40" i="5"/>
  <c r="F37" i="5"/>
  <c r="F36" i="5"/>
  <c r="F33" i="5"/>
  <c r="F34" i="5"/>
  <c r="F35" i="5"/>
  <c r="F32" i="5"/>
  <c r="F31" i="5"/>
  <c r="F28" i="5"/>
  <c r="F29" i="5"/>
  <c r="F30" i="5"/>
  <c r="F27" i="5"/>
  <c r="F26" i="5"/>
  <c r="F23" i="5"/>
  <c r="F24" i="5"/>
  <c r="F25" i="5"/>
  <c r="F22" i="5"/>
  <c r="F21" i="5"/>
  <c r="F18" i="5"/>
  <c r="F19" i="5"/>
  <c r="F20" i="5"/>
  <c r="F17" i="5"/>
  <c r="F16" i="5"/>
  <c r="F13" i="5"/>
  <c r="F14" i="5"/>
  <c r="F15" i="5"/>
  <c r="F12" i="5"/>
  <c r="F11" i="5"/>
  <c r="F8" i="5"/>
  <c r="F9" i="5"/>
  <c r="F10" i="5"/>
  <c r="F7" i="5"/>
  <c r="F6" i="5"/>
  <c r="F16" i="6"/>
  <c r="F13" i="6"/>
  <c r="F14" i="6"/>
  <c r="F15" i="6"/>
  <c r="F12" i="6"/>
  <c r="F11" i="6"/>
  <c r="F8" i="6"/>
  <c r="F9" i="6"/>
  <c r="F10" i="6"/>
  <c r="F7" i="6"/>
  <c r="F6" i="6"/>
  <c r="F27" i="7"/>
  <c r="F28" i="7"/>
  <c r="F26" i="7"/>
  <c r="F23" i="7"/>
  <c r="F24" i="7"/>
  <c r="F25" i="7"/>
  <c r="F22" i="7"/>
  <c r="F21" i="7"/>
  <c r="F18" i="7"/>
  <c r="F19" i="7"/>
  <c r="F20" i="7"/>
  <c r="F17" i="7"/>
  <c r="F16" i="7"/>
  <c r="F13" i="7"/>
  <c r="F14" i="7"/>
  <c r="F15" i="7"/>
  <c r="F12" i="7"/>
  <c r="F11" i="7"/>
  <c r="F8" i="7"/>
  <c r="F9" i="7"/>
  <c r="F10" i="7"/>
  <c r="F7" i="7"/>
  <c r="F6" i="7"/>
  <c r="E28" i="7"/>
  <c r="F104" i="1"/>
  <c r="F103" i="1"/>
  <c r="F102" i="1"/>
  <c r="F101" i="1"/>
  <c r="F100" i="1"/>
  <c r="F99" i="1"/>
  <c r="F98" i="1"/>
  <c r="F97" i="1"/>
  <c r="F96" i="1"/>
  <c r="F93" i="1"/>
  <c r="F94" i="1"/>
  <c r="F95" i="1"/>
  <c r="F92" i="1"/>
  <c r="F91" i="1"/>
  <c r="F88" i="1"/>
  <c r="F89" i="1"/>
  <c r="F90" i="1"/>
  <c r="F87" i="1"/>
  <c r="F83" i="1"/>
  <c r="F84" i="1"/>
  <c r="F85" i="1"/>
  <c r="F82" i="1"/>
  <c r="F86" i="1"/>
  <c r="F81" i="1"/>
  <c r="F78" i="1"/>
  <c r="F79" i="1"/>
  <c r="F80" i="1"/>
  <c r="F77" i="1"/>
  <c r="F76" i="1"/>
  <c r="F73" i="1"/>
  <c r="F74" i="1"/>
  <c r="F75" i="1"/>
  <c r="F72" i="1"/>
  <c r="F71" i="1"/>
  <c r="F68" i="1"/>
  <c r="F69" i="1"/>
  <c r="F70" i="1"/>
  <c r="F67" i="1"/>
  <c r="F66" i="1"/>
  <c r="F63" i="1"/>
  <c r="F64" i="1"/>
  <c r="F65" i="1"/>
  <c r="F62" i="1"/>
  <c r="F61" i="1"/>
  <c r="F58" i="1"/>
  <c r="F59" i="1"/>
  <c r="F60" i="1"/>
  <c r="F57" i="1"/>
  <c r="F56" i="1"/>
  <c r="F53" i="1"/>
  <c r="F54" i="1"/>
  <c r="F55" i="1"/>
  <c r="F52" i="1"/>
  <c r="F51" i="1"/>
  <c r="F48" i="1"/>
  <c r="F49" i="1"/>
  <c r="F50" i="1"/>
  <c r="F47" i="1"/>
  <c r="F46" i="1"/>
  <c r="F43" i="1"/>
  <c r="F44" i="1"/>
  <c r="F45" i="1"/>
  <c r="F42" i="1"/>
  <c r="F41" i="1"/>
  <c r="F38" i="1"/>
  <c r="F39" i="1"/>
  <c r="F40" i="1"/>
  <c r="F37" i="1"/>
  <c r="F36" i="1"/>
  <c r="F33" i="1"/>
  <c r="F34" i="1"/>
  <c r="F35" i="1"/>
  <c r="F32" i="1"/>
  <c r="F31" i="1"/>
  <c r="F28" i="1"/>
  <c r="F29" i="1"/>
  <c r="F30" i="1"/>
  <c r="F27" i="1"/>
  <c r="F26" i="1"/>
  <c r="F23" i="1"/>
  <c r="F24" i="1"/>
  <c r="F25" i="1"/>
  <c r="F22" i="1"/>
  <c r="F21" i="1"/>
  <c r="F18" i="1"/>
  <c r="F19" i="1"/>
  <c r="F20" i="1"/>
  <c r="F17" i="1"/>
  <c r="F16" i="1"/>
  <c r="F15" i="1"/>
  <c r="F13" i="1"/>
  <c r="F14" i="1"/>
  <c r="F12" i="1"/>
  <c r="F7" i="1"/>
  <c r="F9" i="1"/>
  <c r="F11" i="1"/>
  <c r="F10" i="1"/>
  <c r="F8" i="1"/>
  <c r="F6" i="1"/>
  <c r="E27" i="7"/>
  <c r="E26" i="7"/>
  <c r="D25" i="7"/>
  <c r="D24" i="7"/>
  <c r="D23" i="7"/>
  <c r="D22" i="7"/>
  <c r="E21" i="7"/>
  <c r="E22" i="7" s="1"/>
  <c r="D20" i="7"/>
  <c r="E19" i="7"/>
  <c r="D19" i="7"/>
  <c r="D18" i="7"/>
  <c r="D17" i="7"/>
  <c r="E16" i="7"/>
  <c r="E20" i="7" s="1"/>
  <c r="D15" i="7"/>
  <c r="D14" i="7"/>
  <c r="E13" i="7"/>
  <c r="D13" i="7"/>
  <c r="D12" i="7"/>
  <c r="E11" i="7"/>
  <c r="E15" i="7" s="1"/>
  <c r="D10" i="7"/>
  <c r="E9" i="7"/>
  <c r="D9" i="7"/>
  <c r="E8" i="7"/>
  <c r="D8" i="7"/>
  <c r="D7" i="7"/>
  <c r="E6" i="7"/>
  <c r="E7" i="7" s="1"/>
  <c r="E16" i="6"/>
  <c r="D15" i="6"/>
  <c r="D14" i="6"/>
  <c r="E13" i="6"/>
  <c r="D13" i="6"/>
  <c r="E12" i="6"/>
  <c r="D12" i="6"/>
  <c r="E11" i="6"/>
  <c r="E15" i="6" s="1"/>
  <c r="D10" i="6"/>
  <c r="D9" i="6"/>
  <c r="D8" i="6"/>
  <c r="D7" i="6"/>
  <c r="E6" i="6"/>
  <c r="E7" i="6" s="1"/>
  <c r="E104" i="3"/>
  <c r="E103" i="3"/>
  <c r="E102" i="3"/>
  <c r="E101" i="3"/>
  <c r="E100" i="3"/>
  <c r="E99" i="3"/>
  <c r="E98" i="3"/>
  <c r="E97" i="3"/>
  <c r="E96" i="3"/>
  <c r="D95" i="3"/>
  <c r="D94" i="3"/>
  <c r="D93" i="3"/>
  <c r="E92" i="3"/>
  <c r="D92" i="3"/>
  <c r="E91" i="3"/>
  <c r="E95" i="3" s="1"/>
  <c r="D90" i="3"/>
  <c r="D89" i="3"/>
  <c r="E88" i="3"/>
  <c r="D88" i="3"/>
  <c r="E87" i="3"/>
  <c r="D87" i="3"/>
  <c r="E86" i="3"/>
  <c r="E90" i="3" s="1"/>
  <c r="D85" i="3"/>
  <c r="D84" i="3"/>
  <c r="E83" i="3"/>
  <c r="D83" i="3"/>
  <c r="E82" i="3"/>
  <c r="D82" i="3"/>
  <c r="E81" i="3"/>
  <c r="E85" i="3" s="1"/>
  <c r="D80" i="3"/>
  <c r="E79" i="3"/>
  <c r="D79" i="3"/>
  <c r="E78" i="3"/>
  <c r="D78" i="3"/>
  <c r="D77" i="3"/>
  <c r="E76" i="3"/>
  <c r="E77" i="3" s="1"/>
  <c r="D75" i="3"/>
  <c r="E74" i="3"/>
  <c r="D74" i="3"/>
  <c r="E73" i="3"/>
  <c r="D73" i="3"/>
  <c r="E72" i="3"/>
  <c r="D72" i="3"/>
  <c r="E71" i="3"/>
  <c r="E75" i="3" s="1"/>
  <c r="D70" i="3"/>
  <c r="E69" i="3"/>
  <c r="D69" i="3"/>
  <c r="D68" i="3"/>
  <c r="D67" i="3"/>
  <c r="E66" i="3"/>
  <c r="E68" i="3" s="1"/>
  <c r="D65" i="3"/>
  <c r="D64" i="3"/>
  <c r="D63" i="3"/>
  <c r="D62" i="3"/>
  <c r="E61" i="3"/>
  <c r="E64" i="3" s="1"/>
  <c r="D60" i="3"/>
  <c r="D59" i="3"/>
  <c r="D58" i="3"/>
  <c r="D57" i="3"/>
  <c r="E56" i="3"/>
  <c r="E60" i="3" s="1"/>
  <c r="D55" i="3"/>
  <c r="D54" i="3"/>
  <c r="D53" i="3"/>
  <c r="E52" i="3"/>
  <c r="D52" i="3"/>
  <c r="E51" i="3"/>
  <c r="E55" i="3" s="1"/>
  <c r="D50" i="3"/>
  <c r="D49" i="3"/>
  <c r="E48" i="3"/>
  <c r="D48" i="3"/>
  <c r="E47" i="3"/>
  <c r="D47" i="3"/>
  <c r="E46" i="3"/>
  <c r="E50" i="3" s="1"/>
  <c r="D45" i="3"/>
  <c r="D44" i="3"/>
  <c r="E43" i="3"/>
  <c r="D43" i="3"/>
  <c r="E42" i="3"/>
  <c r="D42" i="3"/>
  <c r="E41" i="3"/>
  <c r="E45" i="3" s="1"/>
  <c r="D40" i="3"/>
  <c r="E39" i="3"/>
  <c r="D39" i="3"/>
  <c r="E38" i="3"/>
  <c r="D38" i="3"/>
  <c r="E37" i="3"/>
  <c r="D37" i="3"/>
  <c r="E36" i="3"/>
  <c r="E40" i="3" s="1"/>
  <c r="D35" i="3"/>
  <c r="E34" i="3"/>
  <c r="D34" i="3"/>
  <c r="E33" i="3"/>
  <c r="D33" i="3"/>
  <c r="D32" i="3"/>
  <c r="E31" i="3"/>
  <c r="E32" i="3" s="1"/>
  <c r="D30" i="3"/>
  <c r="E29" i="3"/>
  <c r="D29" i="3"/>
  <c r="D28" i="3"/>
  <c r="D27" i="3"/>
  <c r="E26" i="3"/>
  <c r="E28" i="3" s="1"/>
  <c r="D25" i="3"/>
  <c r="D24" i="3"/>
  <c r="D23" i="3"/>
  <c r="D22" i="3"/>
  <c r="E21" i="3"/>
  <c r="E24" i="3" s="1"/>
  <c r="D20" i="3"/>
  <c r="D19" i="3"/>
  <c r="D18" i="3"/>
  <c r="D17" i="3"/>
  <c r="E16" i="3"/>
  <c r="E20" i="3" s="1"/>
  <c r="D15" i="3"/>
  <c r="D14" i="3"/>
  <c r="D13" i="3"/>
  <c r="E12" i="3"/>
  <c r="D12" i="3"/>
  <c r="E15" i="3"/>
  <c r="D10" i="3"/>
  <c r="D9" i="3"/>
  <c r="E8" i="3"/>
  <c r="D8" i="3"/>
  <c r="E7" i="3"/>
  <c r="D7" i="3"/>
  <c r="E6" i="3"/>
  <c r="E10" i="3" s="1"/>
  <c r="E104" i="5"/>
  <c r="E103" i="5"/>
  <c r="E102" i="5"/>
  <c r="E101" i="5"/>
  <c r="E100" i="5"/>
  <c r="E99" i="5"/>
  <c r="E98" i="5"/>
  <c r="E97" i="5"/>
  <c r="E96" i="5"/>
  <c r="D95" i="5"/>
  <c r="D94" i="5"/>
  <c r="D93" i="5"/>
  <c r="D92" i="5"/>
  <c r="E91" i="5"/>
  <c r="E94" i="5" s="1"/>
  <c r="D90" i="5"/>
  <c r="D89" i="5"/>
  <c r="D88" i="5"/>
  <c r="D87" i="5"/>
  <c r="E86" i="5"/>
  <c r="E87" i="5" s="1"/>
  <c r="D85" i="5"/>
  <c r="E84" i="5"/>
  <c r="D84" i="5"/>
  <c r="E83" i="5"/>
  <c r="D83" i="5"/>
  <c r="E82" i="5"/>
  <c r="D82" i="5"/>
  <c r="E81" i="5"/>
  <c r="E85" i="5" s="1"/>
  <c r="D80" i="5"/>
  <c r="D79" i="5"/>
  <c r="E78" i="5"/>
  <c r="D78" i="5"/>
  <c r="E77" i="5"/>
  <c r="D77" i="5"/>
  <c r="E76" i="5"/>
  <c r="E80" i="5" s="1"/>
  <c r="D75" i="5"/>
  <c r="D74" i="5"/>
  <c r="E73" i="5"/>
  <c r="D73" i="5"/>
  <c r="D72" i="5"/>
  <c r="E71" i="5"/>
  <c r="E72" i="5" s="1"/>
  <c r="D70" i="5"/>
  <c r="E69" i="5"/>
  <c r="D69" i="5"/>
  <c r="E68" i="5"/>
  <c r="D68" i="5"/>
  <c r="D67" i="5"/>
  <c r="E66" i="5"/>
  <c r="E67" i="5" s="1"/>
  <c r="D65" i="5"/>
  <c r="E64" i="5"/>
  <c r="D64" i="5"/>
  <c r="D63" i="5"/>
  <c r="D62" i="5"/>
  <c r="E61" i="5"/>
  <c r="E63" i="5" s="1"/>
  <c r="D60" i="5"/>
  <c r="E59" i="5"/>
  <c r="D59" i="5"/>
  <c r="D58" i="5"/>
  <c r="D57" i="5"/>
  <c r="E56" i="5"/>
  <c r="E60" i="5" s="1"/>
  <c r="D55" i="5"/>
  <c r="D54" i="5"/>
  <c r="D53" i="5"/>
  <c r="D52" i="5"/>
  <c r="E51" i="5"/>
  <c r="E54" i="5" s="1"/>
  <c r="D50" i="5"/>
  <c r="D49" i="5"/>
  <c r="D48" i="5"/>
  <c r="D47" i="5"/>
  <c r="E46" i="5"/>
  <c r="E47" i="5" s="1"/>
  <c r="D45" i="5"/>
  <c r="E44" i="5"/>
  <c r="D44" i="5"/>
  <c r="E43" i="5"/>
  <c r="D43" i="5"/>
  <c r="E42" i="5"/>
  <c r="D42" i="5"/>
  <c r="E41" i="5"/>
  <c r="E45" i="5" s="1"/>
  <c r="D40" i="5"/>
  <c r="D39" i="5"/>
  <c r="E38" i="5"/>
  <c r="D38" i="5"/>
  <c r="E37" i="5"/>
  <c r="D37" i="5"/>
  <c r="E36" i="5"/>
  <c r="E40" i="5" s="1"/>
  <c r="D35" i="5"/>
  <c r="E34" i="5"/>
  <c r="D34" i="5"/>
  <c r="E33" i="5"/>
  <c r="D33" i="5"/>
  <c r="D32" i="5"/>
  <c r="E31" i="5"/>
  <c r="E32" i="5" s="1"/>
  <c r="D30" i="5"/>
  <c r="E29" i="5"/>
  <c r="D29" i="5"/>
  <c r="E28" i="5"/>
  <c r="D28" i="5"/>
  <c r="D27" i="5"/>
  <c r="E26" i="5"/>
  <c r="E27" i="5" s="1"/>
  <c r="D25" i="5"/>
  <c r="E24" i="5"/>
  <c r="D24" i="5"/>
  <c r="D23" i="5"/>
  <c r="D22" i="5"/>
  <c r="E21" i="5"/>
  <c r="E23" i="5" s="1"/>
  <c r="D20" i="5"/>
  <c r="E19" i="5"/>
  <c r="D19" i="5"/>
  <c r="D18" i="5"/>
  <c r="D17" i="5"/>
  <c r="E16" i="5"/>
  <c r="E18" i="5" s="1"/>
  <c r="D15" i="5"/>
  <c r="D14" i="5"/>
  <c r="D13" i="5"/>
  <c r="D12" i="5"/>
  <c r="E11" i="5"/>
  <c r="E14" i="5" s="1"/>
  <c r="D10" i="5"/>
  <c r="D9" i="5"/>
  <c r="D8" i="5"/>
  <c r="D7" i="5"/>
  <c r="E6" i="5"/>
  <c r="E9" i="5" s="1"/>
  <c r="E82" i="4"/>
  <c r="E81" i="4"/>
  <c r="E80" i="4"/>
  <c r="E79" i="4"/>
  <c r="E78" i="4"/>
  <c r="E77" i="4"/>
  <c r="E76" i="4"/>
  <c r="E75" i="4"/>
  <c r="D75" i="4"/>
  <c r="D74" i="4"/>
  <c r="D73" i="4"/>
  <c r="D72" i="4"/>
  <c r="E71" i="4"/>
  <c r="E74" i="4" s="1"/>
  <c r="D70" i="4"/>
  <c r="D69" i="4"/>
  <c r="D68" i="4"/>
  <c r="D67" i="4"/>
  <c r="E66" i="4"/>
  <c r="E69" i="4" s="1"/>
  <c r="D65" i="4"/>
  <c r="D64" i="4"/>
  <c r="D63" i="4"/>
  <c r="E62" i="4"/>
  <c r="D62" i="4"/>
  <c r="E61" i="4"/>
  <c r="E65" i="4" s="1"/>
  <c r="D60" i="4"/>
  <c r="D59" i="4"/>
  <c r="D58" i="4"/>
  <c r="E57" i="4"/>
  <c r="D57" i="4"/>
  <c r="E56" i="4"/>
  <c r="E60" i="4" s="1"/>
  <c r="D55" i="4"/>
  <c r="D54" i="4"/>
  <c r="E53" i="4"/>
  <c r="D53" i="4"/>
  <c r="E52" i="4"/>
  <c r="D52" i="4"/>
  <c r="E51" i="4"/>
  <c r="E55" i="4" s="1"/>
  <c r="D50" i="4"/>
  <c r="E49" i="4"/>
  <c r="D49" i="4"/>
  <c r="E48" i="4"/>
  <c r="D48" i="4"/>
  <c r="E47" i="4"/>
  <c r="D47" i="4"/>
  <c r="E46" i="4"/>
  <c r="E50" i="4" s="1"/>
  <c r="D45" i="4"/>
  <c r="E44" i="4"/>
  <c r="D44" i="4"/>
  <c r="E43" i="4"/>
  <c r="D43" i="4"/>
  <c r="D42" i="4"/>
  <c r="E41" i="4"/>
  <c r="E42" i="4" s="1"/>
  <c r="E40" i="4"/>
  <c r="D40" i="4"/>
  <c r="E39" i="4"/>
  <c r="D39" i="4"/>
  <c r="E38" i="4"/>
  <c r="D38" i="4"/>
  <c r="D37" i="4"/>
  <c r="E36" i="4"/>
  <c r="E37" i="4" s="1"/>
  <c r="D35" i="4"/>
  <c r="D34" i="4"/>
  <c r="D33" i="4"/>
  <c r="D32" i="4"/>
  <c r="E31" i="4"/>
  <c r="E34" i="4" s="1"/>
  <c r="D30" i="4"/>
  <c r="D29" i="4"/>
  <c r="D28" i="4"/>
  <c r="D27" i="4"/>
  <c r="E26" i="4"/>
  <c r="E29" i="4" s="1"/>
  <c r="D25" i="4"/>
  <c r="E24" i="4"/>
  <c r="D24" i="4"/>
  <c r="D23" i="4"/>
  <c r="E22" i="4"/>
  <c r="D22" i="4"/>
  <c r="E21" i="4"/>
  <c r="E25" i="4" s="1"/>
  <c r="D20" i="4"/>
  <c r="D19" i="4"/>
  <c r="D18" i="4"/>
  <c r="E17" i="4"/>
  <c r="D17" i="4"/>
  <c r="E16" i="4"/>
  <c r="E20" i="4" s="1"/>
  <c r="D15" i="4"/>
  <c r="D14" i="4"/>
  <c r="E13" i="4"/>
  <c r="D13" i="4"/>
  <c r="D12" i="4"/>
  <c r="E11" i="4"/>
  <c r="E12" i="4" s="1"/>
  <c r="D10" i="4"/>
  <c r="E9" i="4"/>
  <c r="D9" i="4"/>
  <c r="E8" i="4"/>
  <c r="D8" i="4"/>
  <c r="E7" i="4"/>
  <c r="D7" i="4"/>
  <c r="E6" i="4"/>
  <c r="E10" i="4" s="1"/>
  <c r="E104" i="1"/>
  <c r="E103" i="1"/>
  <c r="E102" i="1"/>
  <c r="E101" i="1"/>
  <c r="E100" i="1"/>
  <c r="E99" i="1"/>
  <c r="E98" i="1"/>
  <c r="E97" i="1"/>
  <c r="E96" i="1"/>
  <c r="D95" i="1"/>
  <c r="D94" i="1"/>
  <c r="D93" i="1"/>
  <c r="D92" i="1"/>
  <c r="E91" i="1"/>
  <c r="E95" i="1" s="1"/>
  <c r="D90" i="1"/>
  <c r="D89" i="1"/>
  <c r="D88" i="1"/>
  <c r="D87" i="1"/>
  <c r="E86" i="1"/>
  <c r="E90" i="1" s="1"/>
  <c r="D85" i="1"/>
  <c r="D84" i="1"/>
  <c r="D83" i="1"/>
  <c r="D82" i="1"/>
  <c r="E81" i="1"/>
  <c r="E82" i="1" s="1"/>
  <c r="D80" i="1"/>
  <c r="D79" i="1"/>
  <c r="D78" i="1"/>
  <c r="D77" i="1"/>
  <c r="E76" i="1"/>
  <c r="E80" i="1" s="1"/>
  <c r="D75" i="1"/>
  <c r="E74" i="1"/>
  <c r="D74" i="1"/>
  <c r="D73" i="1"/>
  <c r="D72" i="1"/>
  <c r="E71" i="1"/>
  <c r="E73" i="1" s="1"/>
  <c r="D70" i="1"/>
  <c r="E69" i="1"/>
  <c r="D69" i="1"/>
  <c r="D68" i="1"/>
  <c r="E67" i="1"/>
  <c r="D67" i="1"/>
  <c r="E66" i="1"/>
  <c r="E70" i="1" s="1"/>
  <c r="D65" i="1"/>
  <c r="D64" i="1"/>
  <c r="D63" i="1"/>
  <c r="D62" i="1"/>
  <c r="E61" i="1"/>
  <c r="E64" i="1" s="1"/>
  <c r="D60" i="1"/>
  <c r="D59" i="1"/>
  <c r="D58" i="1"/>
  <c r="D57" i="1"/>
  <c r="E56" i="1"/>
  <c r="E59" i="1" s="1"/>
  <c r="D55" i="1"/>
  <c r="D54" i="1"/>
  <c r="D53" i="1"/>
  <c r="D52" i="1"/>
  <c r="E51" i="1"/>
  <c r="E55" i="1" s="1"/>
  <c r="D50" i="1"/>
  <c r="D49" i="1"/>
  <c r="D48" i="1"/>
  <c r="D47" i="1"/>
  <c r="E46" i="1"/>
  <c r="E50" i="1" s="1"/>
  <c r="D45" i="1"/>
  <c r="D44" i="1"/>
  <c r="D43" i="1"/>
  <c r="D42" i="1"/>
  <c r="E41" i="1"/>
  <c r="E42" i="1" s="1"/>
  <c r="D40" i="1"/>
  <c r="D39" i="1"/>
  <c r="D38" i="1"/>
  <c r="D37" i="1"/>
  <c r="E36" i="1"/>
  <c r="E40" i="1" s="1"/>
  <c r="D35" i="1"/>
  <c r="D34" i="1"/>
  <c r="D33" i="1"/>
  <c r="D32" i="1"/>
  <c r="E31" i="1"/>
  <c r="E33" i="1" s="1"/>
  <c r="D30" i="1"/>
  <c r="D29" i="1"/>
  <c r="D28" i="1"/>
  <c r="D27" i="1"/>
  <c r="E26" i="1"/>
  <c r="E30" i="1" s="1"/>
  <c r="D25" i="1"/>
  <c r="D24" i="1"/>
  <c r="D23" i="1"/>
  <c r="D22" i="1"/>
  <c r="E21" i="1"/>
  <c r="E24" i="1" s="1"/>
  <c r="D20" i="1"/>
  <c r="D19" i="1"/>
  <c r="D18" i="1"/>
  <c r="D17" i="1"/>
  <c r="E16" i="1"/>
  <c r="E19" i="1" s="1"/>
  <c r="D15" i="1"/>
  <c r="D14" i="1"/>
  <c r="E13" i="1"/>
  <c r="D13" i="1"/>
  <c r="D12" i="1"/>
  <c r="E11" i="1"/>
  <c r="E15" i="1" s="1"/>
  <c r="D10" i="1"/>
  <c r="D9" i="1"/>
  <c r="D8" i="1"/>
  <c r="D7" i="1"/>
  <c r="E6" i="1"/>
  <c r="E10" i="1" s="1"/>
  <c r="E104" i="2"/>
  <c r="E103" i="2"/>
  <c r="E102" i="2"/>
  <c r="E101" i="2"/>
  <c r="E100" i="2"/>
  <c r="E99" i="2"/>
  <c r="E98" i="2"/>
  <c r="E97" i="2"/>
  <c r="E96" i="2"/>
  <c r="D95" i="2"/>
  <c r="D94" i="2"/>
  <c r="D93" i="2"/>
  <c r="D92" i="2"/>
  <c r="E91" i="2"/>
  <c r="E95" i="2" s="1"/>
  <c r="D90" i="2"/>
  <c r="D89" i="2"/>
  <c r="D88" i="2"/>
  <c r="D87" i="2"/>
  <c r="E86" i="2"/>
  <c r="E87" i="2" s="1"/>
  <c r="D85" i="2"/>
  <c r="D84" i="2"/>
  <c r="D83" i="2"/>
  <c r="D82" i="2"/>
  <c r="E81" i="2"/>
  <c r="E82" i="2" s="1"/>
  <c r="D80" i="2"/>
  <c r="D79" i="2"/>
  <c r="D78" i="2"/>
  <c r="D77" i="2"/>
  <c r="E76" i="2"/>
  <c r="E80" i="2" s="1"/>
  <c r="D75" i="2"/>
  <c r="D74" i="2"/>
  <c r="E73" i="2"/>
  <c r="D73" i="2"/>
  <c r="D72" i="2"/>
  <c r="E71" i="2"/>
  <c r="E75" i="2" s="1"/>
  <c r="D70" i="2"/>
  <c r="D69" i="2"/>
  <c r="D68" i="2"/>
  <c r="D67" i="2"/>
  <c r="E66" i="2"/>
  <c r="E69" i="2" s="1"/>
  <c r="D65" i="2"/>
  <c r="D64" i="2"/>
  <c r="D63" i="2"/>
  <c r="D62" i="2"/>
  <c r="E61" i="2"/>
  <c r="E65" i="2" s="1"/>
  <c r="D60" i="2"/>
  <c r="D59" i="2"/>
  <c r="D58" i="2"/>
  <c r="D57" i="2"/>
  <c r="E56" i="2"/>
  <c r="E60" i="2" s="1"/>
  <c r="D55" i="2"/>
  <c r="D54" i="2"/>
  <c r="D53" i="2"/>
  <c r="D52" i="2"/>
  <c r="E51" i="2"/>
  <c r="E55" i="2" s="1"/>
  <c r="D50" i="2"/>
  <c r="D49" i="2"/>
  <c r="D48" i="2"/>
  <c r="D47" i="2"/>
  <c r="E46" i="2"/>
  <c r="E47" i="2" s="1"/>
  <c r="D45" i="2"/>
  <c r="D44" i="2"/>
  <c r="D43" i="2"/>
  <c r="D42" i="2"/>
  <c r="E41" i="2"/>
  <c r="E42" i="2" s="1"/>
  <c r="D40" i="2"/>
  <c r="D39" i="2"/>
  <c r="D38" i="2"/>
  <c r="D37" i="2"/>
  <c r="E36" i="2"/>
  <c r="E40" i="2" s="1"/>
  <c r="D35" i="2"/>
  <c r="D34" i="2"/>
  <c r="D33" i="2"/>
  <c r="D32" i="2"/>
  <c r="E31" i="2"/>
  <c r="E33" i="2" s="1"/>
  <c r="D30" i="2"/>
  <c r="D29" i="2"/>
  <c r="D28" i="2"/>
  <c r="D27" i="2"/>
  <c r="E26" i="2"/>
  <c r="E29" i="2" s="1"/>
  <c r="D25" i="2"/>
  <c r="D24" i="2"/>
  <c r="D23" i="2"/>
  <c r="D22" i="2"/>
  <c r="E21" i="2"/>
  <c r="E24" i="2" s="1"/>
  <c r="D20" i="2"/>
  <c r="D19" i="2"/>
  <c r="D18" i="2"/>
  <c r="D17" i="2"/>
  <c r="E16" i="2"/>
  <c r="E20" i="2" s="1"/>
  <c r="D15" i="2"/>
  <c r="D14" i="2"/>
  <c r="D13" i="2"/>
  <c r="D12" i="2"/>
  <c r="E11" i="2"/>
  <c r="E15" i="2" s="1"/>
  <c r="D10" i="2"/>
  <c r="D9" i="2"/>
  <c r="D8" i="2"/>
  <c r="D7" i="2"/>
  <c r="E6" i="2"/>
  <c r="E10" i="2" s="1"/>
  <c r="E17" i="7" l="1"/>
  <c r="E12" i="7"/>
  <c r="E18" i="7"/>
  <c r="E38" i="2"/>
  <c r="E74" i="2"/>
  <c r="E57" i="2"/>
  <c r="E72" i="2"/>
  <c r="E77" i="2"/>
  <c r="E92" i="2"/>
  <c r="E12" i="2"/>
  <c r="E83" i="2"/>
  <c r="E7" i="2"/>
  <c r="E34" i="2"/>
  <c r="E39" i="2"/>
  <c r="E52" i="2"/>
  <c r="E78" i="2"/>
  <c r="E8" i="2"/>
  <c r="E79" i="2"/>
  <c r="E30" i="2"/>
  <c r="E48" i="2"/>
  <c r="E37" i="2"/>
  <c r="E17" i="2"/>
  <c r="E43" i="2"/>
  <c r="E88" i="2"/>
  <c r="E43" i="1"/>
  <c r="E29" i="1"/>
  <c r="E44" i="1"/>
  <c r="E78" i="1"/>
  <c r="E93" i="1"/>
  <c r="E12" i="1"/>
  <c r="E53" i="1"/>
  <c r="E87" i="1"/>
  <c r="E27" i="1"/>
  <c r="E47" i="1"/>
  <c r="E68" i="1"/>
  <c r="E60" i="1"/>
  <c r="E84" i="1"/>
  <c r="E7" i="1"/>
  <c r="E37" i="1"/>
  <c r="E92" i="1"/>
  <c r="E38" i="1"/>
  <c r="E28" i="1"/>
  <c r="E34" i="1"/>
  <c r="E52" i="1"/>
  <c r="E77" i="1"/>
  <c r="E83" i="1"/>
  <c r="E14" i="7"/>
  <c r="E23" i="7"/>
  <c r="E24" i="7"/>
  <c r="E25" i="7"/>
  <c r="E10" i="7"/>
  <c r="E8" i="6"/>
  <c r="E14" i="6"/>
  <c r="E9" i="6"/>
  <c r="E10" i="6"/>
  <c r="E65" i="3"/>
  <c r="E30" i="3"/>
  <c r="E57" i="3"/>
  <c r="E70" i="3"/>
  <c r="E13" i="3"/>
  <c r="E22" i="3"/>
  <c r="E35" i="3"/>
  <c r="E44" i="3"/>
  <c r="E53" i="3"/>
  <c r="E62" i="3"/>
  <c r="E84" i="3"/>
  <c r="E93" i="3"/>
  <c r="E9" i="3"/>
  <c r="E18" i="3"/>
  <c r="E27" i="3"/>
  <c r="E49" i="3"/>
  <c r="E58" i="3"/>
  <c r="E67" i="3"/>
  <c r="E80" i="3"/>
  <c r="E89" i="3"/>
  <c r="E25" i="3"/>
  <c r="E14" i="3"/>
  <c r="E23" i="3"/>
  <c r="E54" i="3"/>
  <c r="E63" i="3"/>
  <c r="E94" i="3"/>
  <c r="E17" i="3"/>
  <c r="E19" i="3"/>
  <c r="E59" i="3"/>
  <c r="E10" i="5"/>
  <c r="E90" i="5"/>
  <c r="E15" i="5"/>
  <c r="E7" i="5"/>
  <c r="E12" i="5"/>
  <c r="E25" i="5"/>
  <c r="E52" i="5"/>
  <c r="E65" i="5"/>
  <c r="E74" i="5"/>
  <c r="E92" i="5"/>
  <c r="E8" i="5"/>
  <c r="E17" i="5"/>
  <c r="E30" i="5"/>
  <c r="E39" i="5"/>
  <c r="E48" i="5"/>
  <c r="E57" i="5"/>
  <c r="E70" i="5"/>
  <c r="E79" i="5"/>
  <c r="E88" i="5"/>
  <c r="E50" i="5"/>
  <c r="E55" i="5"/>
  <c r="E95" i="5"/>
  <c r="E20" i="5"/>
  <c r="E13" i="5"/>
  <c r="E22" i="5"/>
  <c r="E62" i="5"/>
  <c r="E75" i="5"/>
  <c r="E49" i="5"/>
  <c r="E58" i="5"/>
  <c r="E89" i="5"/>
  <c r="E35" i="5"/>
  <c r="E53" i="5"/>
  <c r="E93" i="5"/>
  <c r="E35" i="4"/>
  <c r="E27" i="4"/>
  <c r="E58" i="4"/>
  <c r="E14" i="4"/>
  <c r="E23" i="4"/>
  <c r="E32" i="4"/>
  <c r="E45" i="4"/>
  <c r="E54" i="4"/>
  <c r="E63" i="4"/>
  <c r="E72" i="4"/>
  <c r="E19" i="4"/>
  <c r="E28" i="4"/>
  <c r="E59" i="4"/>
  <c r="E68" i="4"/>
  <c r="E30" i="4"/>
  <c r="E70" i="4"/>
  <c r="E18" i="4"/>
  <c r="E67" i="4"/>
  <c r="E15" i="4"/>
  <c r="E33" i="4"/>
  <c r="E64" i="4"/>
  <c r="E73" i="4"/>
  <c r="E25" i="1"/>
  <c r="E65" i="1"/>
  <c r="E8" i="1"/>
  <c r="E17" i="1"/>
  <c r="E39" i="1"/>
  <c r="E48" i="1"/>
  <c r="E57" i="1"/>
  <c r="E79" i="1"/>
  <c r="E88" i="1"/>
  <c r="E22" i="1"/>
  <c r="E35" i="1"/>
  <c r="E75" i="1"/>
  <c r="E9" i="1"/>
  <c r="E18" i="1"/>
  <c r="E49" i="1"/>
  <c r="E58" i="1"/>
  <c r="E89" i="1"/>
  <c r="E62" i="1"/>
  <c r="E14" i="1"/>
  <c r="E23" i="1"/>
  <c r="E32" i="1"/>
  <c r="E45" i="1"/>
  <c r="E54" i="1"/>
  <c r="E63" i="1"/>
  <c r="E72" i="1"/>
  <c r="E85" i="1"/>
  <c r="E94" i="1"/>
  <c r="E20" i="1"/>
  <c r="E25" i="2"/>
  <c r="E13" i="2"/>
  <c r="E22" i="2"/>
  <c r="E35" i="2"/>
  <c r="E44" i="2"/>
  <c r="E53" i="2"/>
  <c r="E62" i="2"/>
  <c r="E84" i="2"/>
  <c r="E93" i="2"/>
  <c r="E70" i="2"/>
  <c r="E9" i="2"/>
  <c r="E18" i="2"/>
  <c r="E27" i="2"/>
  <c r="E49" i="2"/>
  <c r="E58" i="2"/>
  <c r="E67" i="2"/>
  <c r="E89" i="2"/>
  <c r="E14" i="2"/>
  <c r="E23" i="2"/>
  <c r="E32" i="2"/>
  <c r="E45" i="2"/>
  <c r="E54" i="2"/>
  <c r="E63" i="2"/>
  <c r="E85" i="2"/>
  <c r="E94" i="2"/>
  <c r="E19" i="2"/>
  <c r="E28" i="2"/>
  <c r="E50" i="2"/>
  <c r="E59" i="2"/>
  <c r="E68" i="2"/>
  <c r="E90" i="2"/>
  <c r="E64" i="2"/>
</calcChain>
</file>

<file path=xl/sharedStrings.xml><?xml version="1.0" encoding="utf-8"?>
<sst xmlns="http://schemas.openxmlformats.org/spreadsheetml/2006/main" count="487" uniqueCount="25">
  <si>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</si>
  <si>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</si>
  <si>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</si>
  <si>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</si>
  <si>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</si>
  <si>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</si>
  <si>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</si>
  <si>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</si>
  <si>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</si>
  <si>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</si>
  <si>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</si>
  <si>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</si>
  <si>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</si>
  <si>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</si>
  <si>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</si>
  <si>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</si>
  <si>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</si>
  <si>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</si>
  <si>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</si>
  <si>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</si>
  <si>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</si>
  <si>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Prices have been adjusted as per the Media Statement issued on 02 June 2023 by the Department of Energy for the following products.</t>
  </si>
  <si>
    <t>ADDENDUM 03</t>
  </si>
  <si>
    <t>Revised Price
07 June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</si>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</sst>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#,##0.00;[Red]\-&quot;R&quot;#,##0.00"/>
    <numFmt numFmtId="165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/>
    <xf numFmtId="165" fontId="1" fillId="2" borderId="0" xfId="0" applyNumberFormat="1" applyFont="1" applyFill="1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G105"/>
  <sheetViews>
    <sheetView workbookViewId="0">
      <selection activeCell="L8" sqref="L8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6" width="14.1796875" style="1" customWidth="1"/>
    <col min="7" max="16384" width="8.7265625" style="1"/>
  </cols>
  <sheetData>
    <row r="1" spans="1:7" ht="45.5" customHeight="1" x14ac:dyDescent="0.3">
      <c r="A1" s="9" t="s">
        <v>19</v>
      </c>
      <c r="B1" s="9"/>
      <c r="C1" s="9"/>
      <c r="D1" s="9"/>
      <c r="E1" s="9"/>
    </row>
    <row r="2" spans="1:7" ht="26" customHeight="1" x14ac:dyDescent="0.3">
      <c r="B2" s="10" t="s">
        <v>22</v>
      </c>
      <c r="C2" s="10"/>
    </row>
    <row r="3" spans="1:7" ht="37" customHeight="1" x14ac:dyDescent="0.3">
      <c r="A3" s="11" t="s">
        <v>0</v>
      </c>
      <c r="B3" s="11"/>
      <c r="C3" s="11"/>
      <c r="D3" s="11"/>
      <c r="E3" s="11"/>
    </row>
    <row r="4" spans="1:7" ht="46.5" customHeight="1" x14ac:dyDescent="0.3">
      <c r="A4" s="12" t="s">
        <v>21</v>
      </c>
      <c r="B4" s="12"/>
      <c r="C4" s="12"/>
      <c r="D4" s="12"/>
      <c r="E4" s="12"/>
    </row>
    <row r="5" spans="1:7" ht="31" x14ac:dyDescent="0.3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20</v>
      </c>
    </row>
    <row r="6" spans="1:7" ht="30" customHeight="1" x14ac:dyDescent="0.3">
      <c r="A6" s="3" t="s">
        <v>6</v>
      </c>
      <c r="B6" s="3" t="s">
        <v>7</v>
      </c>
      <c r="C6" s="4" t="s">
        <v>8</v>
      </c>
      <c r="D6" s="5">
        <v>44.14</v>
      </c>
      <c r="E6" s="5">
        <f>D6-4.44</f>
        <v>39.700000000000003</v>
      </c>
      <c r="F6" s="5">
        <f>E6+0.75</f>
        <v>40.450000000000003</v>
      </c>
      <c r="G6" s="8"/>
    </row>
    <row r="7" spans="1:7" ht="30" customHeight="1" x14ac:dyDescent="0.3">
      <c r="A7" s="3"/>
      <c r="B7" s="3"/>
      <c r="C7" s="4">
        <v>9</v>
      </c>
      <c r="D7" s="5">
        <f>D6*C7</f>
        <v>397.26</v>
      </c>
      <c r="E7" s="5">
        <f>E6*C7</f>
        <v>357.3</v>
      </c>
      <c r="F7" s="5">
        <f>$F$6*C7</f>
        <v>364.05</v>
      </c>
    </row>
    <row r="8" spans="1:7" ht="30" customHeight="1" x14ac:dyDescent="0.3">
      <c r="A8" s="3"/>
      <c r="B8" s="3"/>
      <c r="C8" s="4">
        <v>14</v>
      </c>
      <c r="D8" s="5">
        <f>D6*C8</f>
        <v>617.96</v>
      </c>
      <c r="E8" s="5">
        <f>E6*C8</f>
        <v>555.80000000000007</v>
      </c>
      <c r="F8" s="5">
        <f>$F$6*C8</f>
        <v>566.30000000000007</v>
      </c>
    </row>
    <row r="9" spans="1:7" ht="30" customHeight="1" x14ac:dyDescent="0.3">
      <c r="A9" s="3"/>
      <c r="B9" s="3"/>
      <c r="C9" s="4">
        <v>19</v>
      </c>
      <c r="D9" s="5">
        <f>D6*C9</f>
        <v>838.66</v>
      </c>
      <c r="E9" s="5">
        <f>E6*C9</f>
        <v>754.30000000000007</v>
      </c>
      <c r="F9" s="5">
        <f>$F$6*C9</f>
        <v>768.55000000000007</v>
      </c>
    </row>
    <row r="10" spans="1:7" ht="30" customHeight="1" x14ac:dyDescent="0.3">
      <c r="A10" s="3"/>
      <c r="B10" s="3"/>
      <c r="C10" s="4">
        <v>48</v>
      </c>
      <c r="D10" s="5">
        <f>D6*C10</f>
        <v>2118.7200000000003</v>
      </c>
      <c r="E10" s="5">
        <f>E6*C10</f>
        <v>1905.6000000000001</v>
      </c>
      <c r="F10" s="5">
        <f>$F$6*C10</f>
        <v>1941.6000000000001</v>
      </c>
    </row>
    <row r="11" spans="1:7" ht="30" customHeight="1" x14ac:dyDescent="0.3">
      <c r="A11" s="3" t="s">
        <v>6</v>
      </c>
      <c r="B11" s="3" t="s">
        <v>9</v>
      </c>
      <c r="C11" s="4" t="s">
        <v>8</v>
      </c>
      <c r="D11" s="5">
        <v>45.28</v>
      </c>
      <c r="E11" s="5">
        <f>D11-4.44</f>
        <v>40.840000000000003</v>
      </c>
      <c r="F11" s="5">
        <f>E11+0.75</f>
        <v>41.59</v>
      </c>
    </row>
    <row r="12" spans="1:7" ht="30" customHeight="1" x14ac:dyDescent="0.3">
      <c r="A12" s="3"/>
      <c r="B12" s="3"/>
      <c r="C12" s="4">
        <v>9</v>
      </c>
      <c r="D12" s="5">
        <f>D11*C12</f>
        <v>407.52</v>
      </c>
      <c r="E12" s="5">
        <f>E11*C12</f>
        <v>367.56000000000006</v>
      </c>
      <c r="F12" s="5">
        <f>C12*$F$11</f>
        <v>374.31000000000006</v>
      </c>
    </row>
    <row r="13" spans="1:7" ht="30" customHeight="1" x14ac:dyDescent="0.3">
      <c r="A13" s="3"/>
      <c r="B13" s="3"/>
      <c r="C13" s="4">
        <v>14</v>
      </c>
      <c r="D13" s="5">
        <f>D11*C13</f>
        <v>633.92000000000007</v>
      </c>
      <c r="E13" s="5">
        <f>E11*C13</f>
        <v>571.76</v>
      </c>
      <c r="F13" s="5">
        <f t="shared" ref="F13:F14" si="0">C13*$F$11</f>
        <v>582.26</v>
      </c>
    </row>
    <row r="14" spans="1:7" ht="30" customHeight="1" x14ac:dyDescent="0.3">
      <c r="A14" s="3"/>
      <c r="B14" s="3"/>
      <c r="C14" s="4">
        <v>19</v>
      </c>
      <c r="D14" s="5">
        <f>D11*C14</f>
        <v>860.32</v>
      </c>
      <c r="E14" s="5">
        <f>E11*C14</f>
        <v>775.96</v>
      </c>
      <c r="F14" s="5">
        <f t="shared" si="0"/>
        <v>790.21</v>
      </c>
    </row>
    <row r="15" spans="1:7" ht="30" customHeight="1" x14ac:dyDescent="0.3">
      <c r="A15" s="3"/>
      <c r="B15" s="3"/>
      <c r="C15" s="4">
        <v>48</v>
      </c>
      <c r="D15" s="5">
        <f>D11*C15</f>
        <v>2173.44</v>
      </c>
      <c r="E15" s="5">
        <f>E11*C15</f>
        <v>1960.3200000000002</v>
      </c>
      <c r="F15" s="5">
        <f>C15*$F$11</f>
        <v>1996.3200000000002</v>
      </c>
    </row>
    <row r="16" spans="1:7" ht="30" customHeight="1" x14ac:dyDescent="0.3">
      <c r="A16" s="3" t="s">
        <v>6</v>
      </c>
      <c r="B16" s="3" t="s">
        <v>10</v>
      </c>
      <c r="C16" s="4" t="s">
        <v>8</v>
      </c>
      <c r="D16" s="5">
        <v>45.15</v>
      </c>
      <c r="E16" s="5">
        <f>D16-4.44</f>
        <v>40.71</v>
      </c>
      <c r="F16" s="5">
        <f>E16+0.75</f>
        <v>41.46</v>
      </c>
    </row>
    <row r="17" spans="1:6" ht="30" customHeight="1" x14ac:dyDescent="0.3">
      <c r="A17" s="3"/>
      <c r="B17" s="3"/>
      <c r="C17" s="4">
        <v>9</v>
      </c>
      <c r="D17" s="5">
        <f>D16*C17</f>
        <v>406.34999999999997</v>
      </c>
      <c r="E17" s="5">
        <f>E16*C17</f>
        <v>366.39</v>
      </c>
      <c r="F17" s="5">
        <f>C17*$F$16</f>
        <v>373.14</v>
      </c>
    </row>
    <row r="18" spans="1:6" ht="30" customHeight="1" x14ac:dyDescent="0.3">
      <c r="A18" s="3"/>
      <c r="B18" s="3"/>
      <c r="C18" s="4">
        <v>14</v>
      </c>
      <c r="D18" s="5">
        <f>D16*C18</f>
        <v>632.1</v>
      </c>
      <c r="E18" s="5">
        <f>E16*C18</f>
        <v>569.94000000000005</v>
      </c>
      <c r="F18" s="5">
        <f t="shared" ref="F18:F20" si="1">C18*$F$16</f>
        <v>580.44000000000005</v>
      </c>
    </row>
    <row r="19" spans="1:6" ht="30" customHeight="1" x14ac:dyDescent="0.3">
      <c r="A19" s="3"/>
      <c r="B19" s="3"/>
      <c r="C19" s="4">
        <v>19</v>
      </c>
      <c r="D19" s="5">
        <f>D16*C19</f>
        <v>857.85</v>
      </c>
      <c r="E19" s="5">
        <f>E16*C19</f>
        <v>773.49</v>
      </c>
      <c r="F19" s="5">
        <f t="shared" si="1"/>
        <v>787.74</v>
      </c>
    </row>
    <row r="20" spans="1:6" ht="30" customHeight="1" x14ac:dyDescent="0.3">
      <c r="A20" s="3"/>
      <c r="B20" s="3"/>
      <c r="C20" s="4">
        <v>48</v>
      </c>
      <c r="D20" s="5">
        <f>D16*C20</f>
        <v>2167.1999999999998</v>
      </c>
      <c r="E20" s="5">
        <f>E16*C20</f>
        <v>1954.08</v>
      </c>
      <c r="F20" s="5">
        <f t="shared" si="1"/>
        <v>1990.08</v>
      </c>
    </row>
    <row r="21" spans="1:6" ht="30" customHeight="1" x14ac:dyDescent="0.3">
      <c r="A21" s="3" t="s">
        <v>6</v>
      </c>
      <c r="B21" s="3" t="s">
        <v>11</v>
      </c>
      <c r="C21" s="4" t="s">
        <v>8</v>
      </c>
      <c r="D21" s="5">
        <v>44.33</v>
      </c>
      <c r="E21" s="5">
        <f>D21-4.44</f>
        <v>39.89</v>
      </c>
      <c r="F21" s="5">
        <f>E21+0.75</f>
        <v>40.64</v>
      </c>
    </row>
    <row r="22" spans="1:6" ht="30" customHeight="1" x14ac:dyDescent="0.3">
      <c r="A22" s="3"/>
      <c r="B22" s="3"/>
      <c r="C22" s="4">
        <v>9</v>
      </c>
      <c r="D22" s="5">
        <f>D21*C22</f>
        <v>398.96999999999997</v>
      </c>
      <c r="E22" s="5">
        <f>E21*C22</f>
        <v>359.01</v>
      </c>
      <c r="F22" s="5">
        <f>C22*$F$21</f>
        <v>365.76</v>
      </c>
    </row>
    <row r="23" spans="1:6" ht="30" customHeight="1" x14ac:dyDescent="0.3">
      <c r="A23" s="3"/>
      <c r="B23" s="3"/>
      <c r="C23" s="4">
        <v>14</v>
      </c>
      <c r="D23" s="5">
        <f>D21*C23</f>
        <v>620.62</v>
      </c>
      <c r="E23" s="5">
        <f>E21*C23</f>
        <v>558.46</v>
      </c>
      <c r="F23" s="5">
        <f t="shared" ref="F23:F25" si="2">C23*$F$21</f>
        <v>568.96</v>
      </c>
    </row>
    <row r="24" spans="1:6" ht="30" customHeight="1" x14ac:dyDescent="0.3">
      <c r="A24" s="3"/>
      <c r="B24" s="3"/>
      <c r="C24" s="4">
        <v>19</v>
      </c>
      <c r="D24" s="5">
        <f>D21*C24</f>
        <v>842.27</v>
      </c>
      <c r="E24" s="5">
        <f>E21*C24</f>
        <v>757.91</v>
      </c>
      <c r="F24" s="5">
        <f t="shared" si="2"/>
        <v>772.16</v>
      </c>
    </row>
    <row r="25" spans="1:6" ht="30" customHeight="1" x14ac:dyDescent="0.3">
      <c r="A25" s="3"/>
      <c r="B25" s="3"/>
      <c r="C25" s="4">
        <v>48</v>
      </c>
      <c r="D25" s="5">
        <f>D21*C25</f>
        <v>2127.84</v>
      </c>
      <c r="E25" s="5">
        <f>E21*C25</f>
        <v>1914.72</v>
      </c>
      <c r="F25" s="5">
        <f t="shared" si="2"/>
        <v>1950.72</v>
      </c>
    </row>
    <row r="26" spans="1:6" ht="30" customHeight="1" x14ac:dyDescent="0.3">
      <c r="A26" s="6" t="s">
        <v>6</v>
      </c>
      <c r="B26" s="3" t="s">
        <v>12</v>
      </c>
      <c r="C26" s="4" t="s">
        <v>8</v>
      </c>
      <c r="D26" s="5">
        <v>44.33</v>
      </c>
      <c r="E26" s="5">
        <f>D26-4.44</f>
        <v>39.89</v>
      </c>
      <c r="F26" s="5">
        <f>E26+0.75</f>
        <v>40.64</v>
      </c>
    </row>
    <row r="27" spans="1:6" ht="30" customHeight="1" x14ac:dyDescent="0.3">
      <c r="A27" s="3"/>
      <c r="B27" s="3"/>
      <c r="C27" s="4">
        <v>9</v>
      </c>
      <c r="D27" s="5">
        <f>D26*C27</f>
        <v>398.96999999999997</v>
      </c>
      <c r="E27" s="5">
        <f>E26*C27</f>
        <v>359.01</v>
      </c>
      <c r="F27" s="5">
        <f>C27*$F$26</f>
        <v>365.76</v>
      </c>
    </row>
    <row r="28" spans="1:6" ht="30" customHeight="1" x14ac:dyDescent="0.3">
      <c r="A28" s="3"/>
      <c r="B28" s="3"/>
      <c r="C28" s="4">
        <v>14</v>
      </c>
      <c r="D28" s="5">
        <f>D26*C28</f>
        <v>620.62</v>
      </c>
      <c r="E28" s="5">
        <f>E26*C28</f>
        <v>558.46</v>
      </c>
      <c r="F28" s="5">
        <f t="shared" ref="F28:F30" si="3">C28*$F$26</f>
        <v>568.96</v>
      </c>
    </row>
    <row r="29" spans="1:6" ht="30" customHeight="1" x14ac:dyDescent="0.3">
      <c r="A29" s="3"/>
      <c r="B29" s="3"/>
      <c r="C29" s="4">
        <v>19</v>
      </c>
      <c r="D29" s="5">
        <f>D26*C29</f>
        <v>842.27</v>
      </c>
      <c r="E29" s="5">
        <f>E26*C29</f>
        <v>757.91</v>
      </c>
      <c r="F29" s="5">
        <f t="shared" si="3"/>
        <v>772.16</v>
      </c>
    </row>
    <row r="30" spans="1:6" ht="30" customHeight="1" x14ac:dyDescent="0.3">
      <c r="A30" s="3"/>
      <c r="B30" s="3"/>
      <c r="C30" s="4">
        <v>48</v>
      </c>
      <c r="D30" s="5">
        <f>D26*C30</f>
        <v>2127.84</v>
      </c>
      <c r="E30" s="5">
        <f>E26*C30</f>
        <v>1914.72</v>
      </c>
      <c r="F30" s="5">
        <f t="shared" si="3"/>
        <v>1950.72</v>
      </c>
    </row>
    <row r="31" spans="1:6" ht="30" customHeight="1" x14ac:dyDescent="0.3">
      <c r="A31" s="3" t="s">
        <v>6</v>
      </c>
      <c r="B31" s="3" t="s">
        <v>13</v>
      </c>
      <c r="C31" s="4" t="s">
        <v>8</v>
      </c>
      <c r="D31" s="5">
        <v>44.17</v>
      </c>
      <c r="E31" s="5">
        <f>D31-4.44</f>
        <v>39.730000000000004</v>
      </c>
      <c r="F31" s="5">
        <f>E31+0.75</f>
        <v>40.480000000000004</v>
      </c>
    </row>
    <row r="32" spans="1:6" ht="30" customHeight="1" x14ac:dyDescent="0.3">
      <c r="A32" s="3"/>
      <c r="B32" s="3"/>
      <c r="C32" s="4">
        <v>9</v>
      </c>
      <c r="D32" s="5">
        <f>D31*C32</f>
        <v>397.53000000000003</v>
      </c>
      <c r="E32" s="5">
        <f>E31*C32</f>
        <v>357.57000000000005</v>
      </c>
      <c r="F32" s="5">
        <f>C32*$F$31</f>
        <v>364.32000000000005</v>
      </c>
    </row>
    <row r="33" spans="1:6" ht="30" customHeight="1" x14ac:dyDescent="0.3">
      <c r="A33" s="3"/>
      <c r="B33" s="3"/>
      <c r="C33" s="4">
        <v>14</v>
      </c>
      <c r="D33" s="5">
        <f>D31*C33</f>
        <v>618.38</v>
      </c>
      <c r="E33" s="5">
        <f>E31*C33</f>
        <v>556.22</v>
      </c>
      <c r="F33" s="5">
        <f t="shared" ref="F33:F35" si="4">C33*$F$31</f>
        <v>566.72</v>
      </c>
    </row>
    <row r="34" spans="1:6" ht="30" customHeight="1" x14ac:dyDescent="0.3">
      <c r="A34" s="3"/>
      <c r="B34" s="3"/>
      <c r="C34" s="4">
        <v>19</v>
      </c>
      <c r="D34" s="5">
        <f>D31*C34</f>
        <v>839.23</v>
      </c>
      <c r="E34" s="5">
        <f>E31*C34</f>
        <v>754.87000000000012</v>
      </c>
      <c r="F34" s="5">
        <f t="shared" si="4"/>
        <v>769.12000000000012</v>
      </c>
    </row>
    <row r="35" spans="1:6" ht="30" customHeight="1" x14ac:dyDescent="0.3">
      <c r="A35" s="3"/>
      <c r="B35" s="3"/>
      <c r="C35" s="4">
        <v>48</v>
      </c>
      <c r="D35" s="5">
        <f>D31*C35</f>
        <v>2120.16</v>
      </c>
      <c r="E35" s="5">
        <f>E31*C35</f>
        <v>1907.0400000000002</v>
      </c>
      <c r="F35" s="5">
        <f t="shared" si="4"/>
        <v>1943.0400000000002</v>
      </c>
    </row>
    <row r="36" spans="1:6" ht="30" customHeight="1" x14ac:dyDescent="0.3">
      <c r="A36" s="3" t="s">
        <v>6</v>
      </c>
      <c r="B36" s="3" t="s">
        <v>14</v>
      </c>
      <c r="C36" s="4" t="s">
        <v>8</v>
      </c>
      <c r="D36" s="5">
        <v>44.16</v>
      </c>
      <c r="E36" s="5">
        <f>D36-4.44</f>
        <v>39.72</v>
      </c>
      <c r="F36" s="5">
        <f>E36+0.75</f>
        <v>40.47</v>
      </c>
    </row>
    <row r="37" spans="1:6" ht="30" customHeight="1" x14ac:dyDescent="0.3">
      <c r="A37" s="3"/>
      <c r="B37" s="3"/>
      <c r="C37" s="4">
        <v>9</v>
      </c>
      <c r="D37" s="5">
        <f>D36*C37</f>
        <v>397.43999999999994</v>
      </c>
      <c r="E37" s="5">
        <f>E36*C37</f>
        <v>357.48</v>
      </c>
      <c r="F37" s="5">
        <f>C37*$F$36</f>
        <v>364.23</v>
      </c>
    </row>
    <row r="38" spans="1:6" ht="30" customHeight="1" x14ac:dyDescent="0.3">
      <c r="A38" s="3"/>
      <c r="B38" s="3"/>
      <c r="C38" s="4">
        <v>14</v>
      </c>
      <c r="D38" s="5">
        <f>D36*C38</f>
        <v>618.24</v>
      </c>
      <c r="E38" s="5">
        <f>E36*C38</f>
        <v>556.07999999999993</v>
      </c>
      <c r="F38" s="5">
        <f t="shared" ref="F38:F40" si="5">C38*$F$36</f>
        <v>566.57999999999993</v>
      </c>
    </row>
    <row r="39" spans="1:6" ht="30" customHeight="1" x14ac:dyDescent="0.3">
      <c r="A39" s="3"/>
      <c r="B39" s="3"/>
      <c r="C39" s="4">
        <v>19</v>
      </c>
      <c r="D39" s="5">
        <f>D36*C39</f>
        <v>839.04</v>
      </c>
      <c r="E39" s="5">
        <f>E36*C39</f>
        <v>754.68</v>
      </c>
      <c r="F39" s="5">
        <f t="shared" si="5"/>
        <v>768.93</v>
      </c>
    </row>
    <row r="40" spans="1:6" ht="30" customHeight="1" x14ac:dyDescent="0.3">
      <c r="A40" s="3"/>
      <c r="B40" s="3"/>
      <c r="C40" s="4">
        <v>48</v>
      </c>
      <c r="D40" s="5">
        <f>D36*C40</f>
        <v>2119.6799999999998</v>
      </c>
      <c r="E40" s="5">
        <f>E36*C40</f>
        <v>1906.56</v>
      </c>
      <c r="F40" s="5">
        <f t="shared" si="5"/>
        <v>1942.56</v>
      </c>
    </row>
    <row r="41" spans="1:6" ht="30" customHeight="1" x14ac:dyDescent="0.3">
      <c r="A41" s="3" t="s">
        <v>6</v>
      </c>
      <c r="B41" s="3" t="s">
        <v>15</v>
      </c>
      <c r="C41" s="4" t="s">
        <v>8</v>
      </c>
      <c r="D41" s="5">
        <v>45.37</v>
      </c>
      <c r="E41" s="5">
        <f>D41-4.44</f>
        <v>40.93</v>
      </c>
      <c r="F41" s="5">
        <f>E41+0.75</f>
        <v>41.68</v>
      </c>
    </row>
    <row r="42" spans="1:6" ht="30" customHeight="1" x14ac:dyDescent="0.3">
      <c r="A42" s="3"/>
      <c r="B42" s="3"/>
      <c r="C42" s="4">
        <v>9</v>
      </c>
      <c r="D42" s="5">
        <f>D41*C42</f>
        <v>408.33</v>
      </c>
      <c r="E42" s="5">
        <f>E41*C42</f>
        <v>368.37</v>
      </c>
      <c r="F42" s="5">
        <f>C42*$F$41</f>
        <v>375.12</v>
      </c>
    </row>
    <row r="43" spans="1:6" ht="30" customHeight="1" x14ac:dyDescent="0.3">
      <c r="A43" s="3"/>
      <c r="B43" s="3"/>
      <c r="C43" s="4">
        <v>14</v>
      </c>
      <c r="D43" s="5">
        <f>D41*C43</f>
        <v>635.17999999999995</v>
      </c>
      <c r="E43" s="5">
        <f>E41*C43</f>
        <v>573.02</v>
      </c>
      <c r="F43" s="5">
        <f t="shared" ref="F43:F45" si="6">C43*$F$41</f>
        <v>583.52</v>
      </c>
    </row>
    <row r="44" spans="1:6" ht="30" customHeight="1" x14ac:dyDescent="0.3">
      <c r="A44" s="3"/>
      <c r="B44" s="3"/>
      <c r="C44" s="4">
        <v>19</v>
      </c>
      <c r="D44" s="5">
        <f>D41*C44</f>
        <v>862.03</v>
      </c>
      <c r="E44" s="5">
        <f>E41*C44</f>
        <v>777.67</v>
      </c>
      <c r="F44" s="5">
        <f t="shared" si="6"/>
        <v>791.92</v>
      </c>
    </row>
    <row r="45" spans="1:6" ht="30" customHeight="1" x14ac:dyDescent="0.3">
      <c r="A45" s="3"/>
      <c r="B45" s="3"/>
      <c r="C45" s="4">
        <v>48</v>
      </c>
      <c r="D45" s="5">
        <f>D41*C45</f>
        <v>2177.7599999999998</v>
      </c>
      <c r="E45" s="5">
        <f>E41*C45</f>
        <v>1964.6399999999999</v>
      </c>
      <c r="F45" s="5">
        <f t="shared" si="6"/>
        <v>2000.6399999999999</v>
      </c>
    </row>
    <row r="46" spans="1:6" ht="30" customHeight="1" x14ac:dyDescent="0.3">
      <c r="A46" s="3" t="s">
        <v>6</v>
      </c>
      <c r="B46" s="3" t="s">
        <v>16</v>
      </c>
      <c r="C46" s="4" t="s">
        <v>8</v>
      </c>
      <c r="D46" s="5">
        <v>45.24</v>
      </c>
      <c r="E46" s="5">
        <f>D46-4.44</f>
        <v>40.800000000000004</v>
      </c>
      <c r="F46" s="5">
        <f>E46+0.75</f>
        <v>41.550000000000004</v>
      </c>
    </row>
    <row r="47" spans="1:6" ht="30" customHeight="1" x14ac:dyDescent="0.3">
      <c r="A47" s="3"/>
      <c r="B47" s="3"/>
      <c r="C47" s="4">
        <v>9</v>
      </c>
      <c r="D47" s="5">
        <f>D46*C47</f>
        <v>407.16</v>
      </c>
      <c r="E47" s="5">
        <f>E46*C47</f>
        <v>367.20000000000005</v>
      </c>
      <c r="F47" s="5">
        <f>C47*$F$46</f>
        <v>373.95000000000005</v>
      </c>
    </row>
    <row r="48" spans="1:6" ht="30" customHeight="1" x14ac:dyDescent="0.3">
      <c r="A48" s="3"/>
      <c r="B48" s="3"/>
      <c r="C48" s="4">
        <v>14</v>
      </c>
      <c r="D48" s="5">
        <f>D46*C48</f>
        <v>633.36</v>
      </c>
      <c r="E48" s="5">
        <f>E46*C48</f>
        <v>571.20000000000005</v>
      </c>
      <c r="F48" s="5">
        <f t="shared" ref="F48:F50" si="7">C48*$F$46</f>
        <v>581.70000000000005</v>
      </c>
    </row>
    <row r="49" spans="1:6" ht="30" customHeight="1" x14ac:dyDescent="0.3">
      <c r="A49" s="3"/>
      <c r="B49" s="3"/>
      <c r="C49" s="4">
        <v>19</v>
      </c>
      <c r="D49" s="5">
        <f>D46*C49</f>
        <v>859.56000000000006</v>
      </c>
      <c r="E49" s="5">
        <f>E46*C49</f>
        <v>775.2</v>
      </c>
      <c r="F49" s="5">
        <f t="shared" si="7"/>
        <v>789.45</v>
      </c>
    </row>
    <row r="50" spans="1:6" ht="30" customHeight="1" x14ac:dyDescent="0.3">
      <c r="A50" s="3"/>
      <c r="B50" s="3"/>
      <c r="C50" s="4">
        <v>48</v>
      </c>
      <c r="D50" s="5">
        <f>D46*C50</f>
        <v>2171.52</v>
      </c>
      <c r="E50" s="5">
        <f>E46*C50</f>
        <v>1958.4</v>
      </c>
      <c r="F50" s="5">
        <f t="shared" si="7"/>
        <v>1994.4</v>
      </c>
    </row>
    <row r="51" spans="1:6" ht="30" customHeight="1" x14ac:dyDescent="0.3">
      <c r="A51" s="3" t="s">
        <v>17</v>
      </c>
      <c r="B51" s="3" t="s">
        <v>7</v>
      </c>
      <c r="C51" s="4" t="s">
        <v>8</v>
      </c>
      <c r="D51" s="5">
        <v>44.14</v>
      </c>
      <c r="E51" s="5">
        <f>D51-4.44</f>
        <v>39.700000000000003</v>
      </c>
      <c r="F51" s="5">
        <f>E51+0.75</f>
        <v>40.450000000000003</v>
      </c>
    </row>
    <row r="52" spans="1:6" ht="30" customHeight="1" x14ac:dyDescent="0.3">
      <c r="A52" s="3"/>
      <c r="B52" s="3"/>
      <c r="C52" s="4">
        <v>9</v>
      </c>
      <c r="D52" s="5">
        <f>D51*C52</f>
        <v>397.26</v>
      </c>
      <c r="E52" s="5">
        <f>E51*C52</f>
        <v>357.3</v>
      </c>
      <c r="F52" s="5">
        <f>C52*$F$51</f>
        <v>364.05</v>
      </c>
    </row>
    <row r="53" spans="1:6" ht="30" customHeight="1" x14ac:dyDescent="0.3">
      <c r="A53" s="3"/>
      <c r="B53" s="3"/>
      <c r="C53" s="4">
        <v>14</v>
      </c>
      <c r="D53" s="5">
        <f>D51*C53</f>
        <v>617.96</v>
      </c>
      <c r="E53" s="5">
        <f>E51*C53</f>
        <v>555.80000000000007</v>
      </c>
      <c r="F53" s="5">
        <f t="shared" ref="F53:F55" si="8">C53*$F$51</f>
        <v>566.30000000000007</v>
      </c>
    </row>
    <row r="54" spans="1:6" ht="30" customHeight="1" x14ac:dyDescent="0.3">
      <c r="A54" s="3"/>
      <c r="B54" s="3"/>
      <c r="C54" s="4">
        <v>19</v>
      </c>
      <c r="D54" s="5">
        <f>D51*C54</f>
        <v>838.66</v>
      </c>
      <c r="E54" s="5">
        <f>E51*C54</f>
        <v>754.30000000000007</v>
      </c>
      <c r="F54" s="5">
        <f t="shared" si="8"/>
        <v>768.55000000000007</v>
      </c>
    </row>
    <row r="55" spans="1:6" ht="30" customHeight="1" x14ac:dyDescent="0.3">
      <c r="A55" s="3"/>
      <c r="B55" s="3"/>
      <c r="C55" s="4">
        <v>48</v>
      </c>
      <c r="D55" s="5">
        <f>D51*C55</f>
        <v>2118.7200000000003</v>
      </c>
      <c r="E55" s="5">
        <f>E51*C55</f>
        <v>1905.6000000000001</v>
      </c>
      <c r="F55" s="5">
        <f t="shared" si="8"/>
        <v>1941.6000000000001</v>
      </c>
    </row>
    <row r="56" spans="1:6" ht="30" customHeight="1" x14ac:dyDescent="0.3">
      <c r="A56" s="3" t="s">
        <v>17</v>
      </c>
      <c r="B56" s="3" t="s">
        <v>9</v>
      </c>
      <c r="C56" s="4" t="s">
        <v>8</v>
      </c>
      <c r="D56" s="5">
        <v>45.28</v>
      </c>
      <c r="E56" s="5">
        <f>D56-4.44</f>
        <v>40.840000000000003</v>
      </c>
      <c r="F56" s="5">
        <f>E56+0.75</f>
        <v>41.59</v>
      </c>
    </row>
    <row r="57" spans="1:6" ht="30" customHeight="1" x14ac:dyDescent="0.3">
      <c r="A57" s="3"/>
      <c r="B57" s="3"/>
      <c r="C57" s="4">
        <v>9</v>
      </c>
      <c r="D57" s="5">
        <f>D56*C57</f>
        <v>407.52</v>
      </c>
      <c r="E57" s="5">
        <f>E56*C57</f>
        <v>367.56000000000006</v>
      </c>
      <c r="F57" s="5">
        <f>C57*$F$56</f>
        <v>374.31000000000006</v>
      </c>
    </row>
    <row r="58" spans="1:6" ht="30" customHeight="1" x14ac:dyDescent="0.3">
      <c r="A58" s="3"/>
      <c r="B58" s="3"/>
      <c r="C58" s="4">
        <v>14</v>
      </c>
      <c r="D58" s="5">
        <f>D56*C58</f>
        <v>633.92000000000007</v>
      </c>
      <c r="E58" s="5">
        <f>E56*C58</f>
        <v>571.76</v>
      </c>
      <c r="F58" s="5">
        <f t="shared" ref="F58:F60" si="9">C58*$F$56</f>
        <v>582.26</v>
      </c>
    </row>
    <row r="59" spans="1:6" ht="30" customHeight="1" x14ac:dyDescent="0.3">
      <c r="A59" s="3"/>
      <c r="B59" s="3"/>
      <c r="C59" s="4">
        <v>19</v>
      </c>
      <c r="D59" s="5">
        <f>D56*C59</f>
        <v>860.32</v>
      </c>
      <c r="E59" s="5">
        <f>E56*C59</f>
        <v>775.96</v>
      </c>
      <c r="F59" s="5">
        <f t="shared" si="9"/>
        <v>790.21</v>
      </c>
    </row>
    <row r="60" spans="1:6" ht="30" customHeight="1" x14ac:dyDescent="0.3">
      <c r="A60" s="3"/>
      <c r="B60" s="3"/>
      <c r="C60" s="4">
        <v>48</v>
      </c>
      <c r="D60" s="5">
        <f>D56*C60</f>
        <v>2173.44</v>
      </c>
      <c r="E60" s="5">
        <f>E56*C60</f>
        <v>1960.3200000000002</v>
      </c>
      <c r="F60" s="5">
        <f t="shared" si="9"/>
        <v>1996.3200000000002</v>
      </c>
    </row>
    <row r="61" spans="1:6" ht="30" customHeight="1" x14ac:dyDescent="0.3">
      <c r="A61" s="3" t="s">
        <v>17</v>
      </c>
      <c r="B61" s="3" t="s">
        <v>10</v>
      </c>
      <c r="C61" s="4" t="s">
        <v>8</v>
      </c>
      <c r="D61" s="5">
        <v>45.14</v>
      </c>
      <c r="E61" s="5">
        <f>D61-4.44</f>
        <v>40.700000000000003</v>
      </c>
      <c r="F61" s="5">
        <f>E61+0.75</f>
        <v>41.45</v>
      </c>
    </row>
    <row r="62" spans="1:6" ht="30" customHeight="1" x14ac:dyDescent="0.3">
      <c r="A62" s="3"/>
      <c r="B62" s="3"/>
      <c r="C62" s="4">
        <v>9</v>
      </c>
      <c r="D62" s="5">
        <f>D61*C62</f>
        <v>406.26</v>
      </c>
      <c r="E62" s="5">
        <f>E61*C62</f>
        <v>366.3</v>
      </c>
      <c r="F62" s="5">
        <f>C62*$F$61</f>
        <v>373.05</v>
      </c>
    </row>
    <row r="63" spans="1:6" ht="30" customHeight="1" x14ac:dyDescent="0.3">
      <c r="A63" s="3"/>
      <c r="B63" s="3"/>
      <c r="C63" s="4">
        <v>14</v>
      </c>
      <c r="D63" s="5">
        <f>D61*C63</f>
        <v>631.96</v>
      </c>
      <c r="E63" s="5">
        <f>E61*C63</f>
        <v>569.80000000000007</v>
      </c>
      <c r="F63" s="5">
        <f t="shared" ref="F63:F65" si="10">C63*$F$61</f>
        <v>580.30000000000007</v>
      </c>
    </row>
    <row r="64" spans="1:6" ht="30" customHeight="1" x14ac:dyDescent="0.3">
      <c r="A64" s="3"/>
      <c r="B64" s="3"/>
      <c r="C64" s="4">
        <v>19</v>
      </c>
      <c r="D64" s="5">
        <f>D61*C64</f>
        <v>857.66</v>
      </c>
      <c r="E64" s="5">
        <f>E61*C64</f>
        <v>773.30000000000007</v>
      </c>
      <c r="F64" s="5">
        <f t="shared" si="10"/>
        <v>787.55000000000007</v>
      </c>
    </row>
    <row r="65" spans="1:6" ht="30" customHeight="1" x14ac:dyDescent="0.3">
      <c r="A65" s="3"/>
      <c r="B65" s="3"/>
      <c r="C65" s="4">
        <v>48</v>
      </c>
      <c r="D65" s="5">
        <f>D61*C65</f>
        <v>2166.7200000000003</v>
      </c>
      <c r="E65" s="5">
        <f>E61*C65</f>
        <v>1953.6000000000001</v>
      </c>
      <c r="F65" s="5">
        <f t="shared" si="10"/>
        <v>1989.6000000000001</v>
      </c>
    </row>
    <row r="66" spans="1:6" ht="30" customHeight="1" x14ac:dyDescent="0.3">
      <c r="A66" s="3" t="s">
        <v>17</v>
      </c>
      <c r="B66" s="3" t="s">
        <v>11</v>
      </c>
      <c r="C66" s="4" t="s">
        <v>8</v>
      </c>
      <c r="D66" s="5">
        <v>44.33</v>
      </c>
      <c r="E66" s="5">
        <f>D66-4.44</f>
        <v>39.89</v>
      </c>
      <c r="F66" s="5">
        <f>E66+0.75</f>
        <v>40.64</v>
      </c>
    </row>
    <row r="67" spans="1:6" ht="30" customHeight="1" x14ac:dyDescent="0.3">
      <c r="A67" s="3"/>
      <c r="B67" s="3"/>
      <c r="C67" s="4">
        <v>9</v>
      </c>
      <c r="D67" s="5">
        <f>D66*C67</f>
        <v>398.96999999999997</v>
      </c>
      <c r="E67" s="5">
        <f>E66*C67</f>
        <v>359.01</v>
      </c>
      <c r="F67" s="5">
        <f>C67*F66</f>
        <v>365.76</v>
      </c>
    </row>
    <row r="68" spans="1:6" ht="30" customHeight="1" x14ac:dyDescent="0.3">
      <c r="A68" s="3"/>
      <c r="B68" s="3"/>
      <c r="C68" s="4">
        <v>14</v>
      </c>
      <c r="D68" s="5">
        <f>D66*C68</f>
        <v>620.62</v>
      </c>
      <c r="E68" s="5">
        <f>E66*C68</f>
        <v>558.46</v>
      </c>
      <c r="F68" s="5">
        <f t="shared" ref="F68:F70" si="11">C68*F67</f>
        <v>5120.6399999999994</v>
      </c>
    </row>
    <row r="69" spans="1:6" ht="30" customHeight="1" x14ac:dyDescent="0.3">
      <c r="A69" s="3"/>
      <c r="B69" s="3"/>
      <c r="C69" s="4">
        <v>19</v>
      </c>
      <c r="D69" s="5">
        <f>D66*C69</f>
        <v>842.27</v>
      </c>
      <c r="E69" s="5">
        <f>E66*C69</f>
        <v>757.91</v>
      </c>
      <c r="F69" s="5">
        <f t="shared" si="11"/>
        <v>97292.159999999989</v>
      </c>
    </row>
    <row r="70" spans="1:6" ht="30" customHeight="1" x14ac:dyDescent="0.3">
      <c r="A70" s="3"/>
      <c r="B70" s="3"/>
      <c r="C70" s="4">
        <v>48</v>
      </c>
      <c r="D70" s="5">
        <f>D66*C70</f>
        <v>2127.84</v>
      </c>
      <c r="E70" s="5">
        <f>E66*C70</f>
        <v>1914.72</v>
      </c>
      <c r="F70" s="5">
        <f t="shared" si="11"/>
        <v>4670023.6799999997</v>
      </c>
    </row>
    <row r="71" spans="1:6" ht="30" customHeight="1" x14ac:dyDescent="0.3">
      <c r="A71" s="3" t="s">
        <v>17</v>
      </c>
      <c r="B71" s="3" t="s">
        <v>12</v>
      </c>
      <c r="C71" s="4" t="s">
        <v>8</v>
      </c>
      <c r="D71" s="5">
        <v>44.35</v>
      </c>
      <c r="E71" s="5">
        <f>D71-4.44</f>
        <v>39.910000000000004</v>
      </c>
      <c r="F71" s="5">
        <f>E71+0.75</f>
        <v>40.660000000000004</v>
      </c>
    </row>
    <row r="72" spans="1:6" ht="30" customHeight="1" x14ac:dyDescent="0.3">
      <c r="A72" s="3"/>
      <c r="B72" s="3"/>
      <c r="C72" s="4">
        <v>9</v>
      </c>
      <c r="D72" s="5">
        <f>D71*C72</f>
        <v>399.15000000000003</v>
      </c>
      <c r="E72" s="5">
        <f>E71*C72</f>
        <v>359.19000000000005</v>
      </c>
      <c r="F72" s="5">
        <f>C72*$F$71</f>
        <v>365.94000000000005</v>
      </c>
    </row>
    <row r="73" spans="1:6" ht="30" customHeight="1" x14ac:dyDescent="0.3">
      <c r="A73" s="3"/>
      <c r="B73" s="3"/>
      <c r="C73" s="4">
        <v>14</v>
      </c>
      <c r="D73" s="5">
        <f>D71*C73</f>
        <v>620.9</v>
      </c>
      <c r="E73" s="5">
        <f>E71*C73</f>
        <v>558.74</v>
      </c>
      <c r="F73" s="5">
        <f t="shared" ref="F73:F75" si="12">C73*$F$71</f>
        <v>569.24</v>
      </c>
    </row>
    <row r="74" spans="1:6" ht="30" customHeight="1" x14ac:dyDescent="0.3">
      <c r="A74" s="3"/>
      <c r="B74" s="3"/>
      <c r="C74" s="4">
        <v>19</v>
      </c>
      <c r="D74" s="5">
        <f>D71*C74</f>
        <v>842.65</v>
      </c>
      <c r="E74" s="5">
        <f>E71*C74</f>
        <v>758.29000000000008</v>
      </c>
      <c r="F74" s="5">
        <f t="shared" si="12"/>
        <v>772.54000000000008</v>
      </c>
    </row>
    <row r="75" spans="1:6" ht="30" customHeight="1" x14ac:dyDescent="0.3">
      <c r="A75" s="3"/>
      <c r="B75" s="3"/>
      <c r="C75" s="4">
        <v>48</v>
      </c>
      <c r="D75" s="5">
        <f>D71*C75</f>
        <v>2128.8000000000002</v>
      </c>
      <c r="E75" s="5">
        <f>E71*C75</f>
        <v>1915.6800000000003</v>
      </c>
      <c r="F75" s="5">
        <f t="shared" si="12"/>
        <v>1951.6800000000003</v>
      </c>
    </row>
    <row r="76" spans="1:6" ht="30" customHeight="1" x14ac:dyDescent="0.3">
      <c r="A76" s="3" t="s">
        <v>17</v>
      </c>
      <c r="B76" s="3" t="s">
        <v>13</v>
      </c>
      <c r="C76" s="4" t="s">
        <v>8</v>
      </c>
      <c r="D76" s="5">
        <v>44.17</v>
      </c>
      <c r="E76" s="5">
        <f>D76-4.44</f>
        <v>39.730000000000004</v>
      </c>
      <c r="F76" s="5">
        <f>E76+0.75</f>
        <v>40.480000000000004</v>
      </c>
    </row>
    <row r="77" spans="1:6" ht="30" customHeight="1" x14ac:dyDescent="0.3">
      <c r="A77" s="3"/>
      <c r="B77" s="3"/>
      <c r="C77" s="4">
        <v>9</v>
      </c>
      <c r="D77" s="5">
        <f>D76*C77</f>
        <v>397.53000000000003</v>
      </c>
      <c r="E77" s="5">
        <f>E76*C77</f>
        <v>357.57000000000005</v>
      </c>
      <c r="F77" s="5">
        <f>C77*$F$76</f>
        <v>364.32000000000005</v>
      </c>
    </row>
    <row r="78" spans="1:6" ht="30" customHeight="1" x14ac:dyDescent="0.3">
      <c r="A78" s="3"/>
      <c r="B78" s="3"/>
      <c r="C78" s="4">
        <v>14</v>
      </c>
      <c r="D78" s="5">
        <f>D76*C78</f>
        <v>618.38</v>
      </c>
      <c r="E78" s="5">
        <f>E76*C78</f>
        <v>556.22</v>
      </c>
      <c r="F78" s="5">
        <f t="shared" ref="F78:F80" si="13">C78*$F$76</f>
        <v>566.72</v>
      </c>
    </row>
    <row r="79" spans="1:6" ht="30" customHeight="1" x14ac:dyDescent="0.3">
      <c r="A79" s="3"/>
      <c r="B79" s="3"/>
      <c r="C79" s="4">
        <v>19</v>
      </c>
      <c r="D79" s="5">
        <f>D76*C79</f>
        <v>839.23</v>
      </c>
      <c r="E79" s="5">
        <f>E76*C79</f>
        <v>754.87000000000012</v>
      </c>
      <c r="F79" s="5">
        <f t="shared" si="13"/>
        <v>769.12000000000012</v>
      </c>
    </row>
    <row r="80" spans="1:6" ht="30" customHeight="1" x14ac:dyDescent="0.3">
      <c r="A80" s="3"/>
      <c r="B80" s="3"/>
      <c r="C80" s="4">
        <v>48</v>
      </c>
      <c r="D80" s="5">
        <f>D76*C80</f>
        <v>2120.16</v>
      </c>
      <c r="E80" s="5">
        <f>E76*C80</f>
        <v>1907.0400000000002</v>
      </c>
      <c r="F80" s="5">
        <f t="shared" si="13"/>
        <v>1943.0400000000002</v>
      </c>
    </row>
    <row r="81" spans="1:6" ht="30" customHeight="1" x14ac:dyDescent="0.3">
      <c r="A81" s="3" t="s">
        <v>17</v>
      </c>
      <c r="B81" s="3" t="s">
        <v>14</v>
      </c>
      <c r="C81" s="4" t="s">
        <v>8</v>
      </c>
      <c r="D81" s="5">
        <v>44.16</v>
      </c>
      <c r="E81" s="5">
        <f>D81-4.44</f>
        <v>39.72</v>
      </c>
      <c r="F81" s="5">
        <f>E81+0.75</f>
        <v>40.47</v>
      </c>
    </row>
    <row r="82" spans="1:6" ht="30" customHeight="1" x14ac:dyDescent="0.3">
      <c r="A82" s="3"/>
      <c r="B82" s="3"/>
      <c r="C82" s="4">
        <v>9</v>
      </c>
      <c r="D82" s="5">
        <f>D81*C82</f>
        <v>397.43999999999994</v>
      </c>
      <c r="E82" s="5">
        <f>E81*C82</f>
        <v>357.48</v>
      </c>
      <c r="F82" s="5">
        <f>C82*$F$81</f>
        <v>364.23</v>
      </c>
    </row>
    <row r="83" spans="1:6" ht="30" customHeight="1" x14ac:dyDescent="0.3">
      <c r="A83" s="3"/>
      <c r="B83" s="3"/>
      <c r="C83" s="4">
        <v>14</v>
      </c>
      <c r="D83" s="5">
        <f>D81*C83</f>
        <v>618.24</v>
      </c>
      <c r="E83" s="5">
        <f>E81*C83</f>
        <v>556.07999999999993</v>
      </c>
      <c r="F83" s="5">
        <f t="shared" ref="F83:F85" si="14">C83*$F$81</f>
        <v>566.57999999999993</v>
      </c>
    </row>
    <row r="84" spans="1:6" ht="30" customHeight="1" x14ac:dyDescent="0.3">
      <c r="A84" s="3"/>
      <c r="B84" s="3"/>
      <c r="C84" s="4">
        <v>19</v>
      </c>
      <c r="D84" s="5">
        <f>D81*C84</f>
        <v>839.04</v>
      </c>
      <c r="E84" s="5">
        <f>E81*C84</f>
        <v>754.68</v>
      </c>
      <c r="F84" s="5">
        <f t="shared" si="14"/>
        <v>768.93</v>
      </c>
    </row>
    <row r="85" spans="1:6" ht="30" customHeight="1" x14ac:dyDescent="0.3">
      <c r="A85" s="3"/>
      <c r="B85" s="3"/>
      <c r="C85" s="4">
        <v>48</v>
      </c>
      <c r="D85" s="5">
        <f>D81*C85</f>
        <v>2119.6799999999998</v>
      </c>
      <c r="E85" s="5">
        <f>E81*C85</f>
        <v>1906.56</v>
      </c>
      <c r="F85" s="5">
        <f t="shared" si="14"/>
        <v>1942.56</v>
      </c>
    </row>
    <row r="86" spans="1:6" ht="30" customHeight="1" x14ac:dyDescent="0.3">
      <c r="A86" s="3" t="s">
        <v>17</v>
      </c>
      <c r="B86" s="3" t="s">
        <v>15</v>
      </c>
      <c r="C86" s="4" t="s">
        <v>8</v>
      </c>
      <c r="D86" s="5">
        <v>45.37</v>
      </c>
      <c r="E86" s="5">
        <f>D86-4.44</f>
        <v>40.93</v>
      </c>
      <c r="F86" s="5">
        <f>E86+0.75</f>
        <v>41.68</v>
      </c>
    </row>
    <row r="87" spans="1:6" ht="30" customHeight="1" x14ac:dyDescent="0.3">
      <c r="A87" s="3"/>
      <c r="B87" s="3"/>
      <c r="C87" s="4">
        <v>9</v>
      </c>
      <c r="D87" s="5">
        <f>D86*C87</f>
        <v>408.33</v>
      </c>
      <c r="E87" s="5">
        <f>E86*C87</f>
        <v>368.37</v>
      </c>
      <c r="F87" s="5">
        <f>C87*$F$86</f>
        <v>375.12</v>
      </c>
    </row>
    <row r="88" spans="1:6" ht="30" customHeight="1" x14ac:dyDescent="0.3">
      <c r="A88" s="3"/>
      <c r="B88" s="3"/>
      <c r="C88" s="4">
        <v>14</v>
      </c>
      <c r="D88" s="5">
        <f>D86*C88</f>
        <v>635.17999999999995</v>
      </c>
      <c r="E88" s="5">
        <f>E86*C88</f>
        <v>573.02</v>
      </c>
      <c r="F88" s="5">
        <f t="shared" ref="F88:F90" si="15">C88*$F$86</f>
        <v>583.52</v>
      </c>
    </row>
    <row r="89" spans="1:6" ht="30" customHeight="1" x14ac:dyDescent="0.3">
      <c r="A89" s="3"/>
      <c r="B89" s="3"/>
      <c r="C89" s="4">
        <v>19</v>
      </c>
      <c r="D89" s="5">
        <f>D86*C89</f>
        <v>862.03</v>
      </c>
      <c r="E89" s="5">
        <f>E86*C89</f>
        <v>777.67</v>
      </c>
      <c r="F89" s="5">
        <f t="shared" si="15"/>
        <v>791.92</v>
      </c>
    </row>
    <row r="90" spans="1:6" ht="30" customHeight="1" x14ac:dyDescent="0.3">
      <c r="A90" s="3"/>
      <c r="B90" s="3"/>
      <c r="C90" s="4">
        <v>48</v>
      </c>
      <c r="D90" s="5">
        <f>D86*C90</f>
        <v>2177.7599999999998</v>
      </c>
      <c r="E90" s="5">
        <f>E86*C90</f>
        <v>1964.6399999999999</v>
      </c>
      <c r="F90" s="5">
        <f t="shared" si="15"/>
        <v>2000.6399999999999</v>
      </c>
    </row>
    <row r="91" spans="1:6" ht="30" customHeight="1" x14ac:dyDescent="0.3">
      <c r="A91" s="3" t="s">
        <v>17</v>
      </c>
      <c r="B91" s="3" t="s">
        <v>16</v>
      </c>
      <c r="C91" s="4" t="s">
        <v>8</v>
      </c>
      <c r="D91" s="5">
        <v>45.24</v>
      </c>
      <c r="E91" s="5">
        <f>D91-4.44</f>
        <v>40.800000000000004</v>
      </c>
      <c r="F91" s="5">
        <f>E91+0.75</f>
        <v>41.550000000000004</v>
      </c>
    </row>
    <row r="92" spans="1:6" ht="30" customHeight="1" x14ac:dyDescent="0.3">
      <c r="A92" s="3"/>
      <c r="B92" s="3"/>
      <c r="C92" s="4">
        <v>9</v>
      </c>
      <c r="D92" s="5">
        <f>D91*C92</f>
        <v>407.16</v>
      </c>
      <c r="E92" s="5">
        <f>E91*C92</f>
        <v>367.20000000000005</v>
      </c>
      <c r="F92" s="5">
        <f>C92*$F$91</f>
        <v>373.95000000000005</v>
      </c>
    </row>
    <row r="93" spans="1:6" ht="30" customHeight="1" x14ac:dyDescent="0.3">
      <c r="A93" s="3"/>
      <c r="B93" s="3"/>
      <c r="C93" s="4">
        <v>14</v>
      </c>
      <c r="D93" s="5">
        <f>D91*C93</f>
        <v>633.36</v>
      </c>
      <c r="E93" s="5">
        <f>E91*C93</f>
        <v>571.20000000000005</v>
      </c>
      <c r="F93" s="5">
        <f t="shared" ref="F93:F95" si="16">C93*$F$91</f>
        <v>581.70000000000005</v>
      </c>
    </row>
    <row r="94" spans="1:6" ht="30" customHeight="1" x14ac:dyDescent="0.3">
      <c r="A94" s="3"/>
      <c r="B94" s="3"/>
      <c r="C94" s="4">
        <v>19</v>
      </c>
      <c r="D94" s="5">
        <f>D91*C94</f>
        <v>859.56000000000006</v>
      </c>
      <c r="E94" s="5">
        <f>E91*C94</f>
        <v>775.2</v>
      </c>
      <c r="F94" s="5">
        <f t="shared" si="16"/>
        <v>789.45</v>
      </c>
    </row>
    <row r="95" spans="1:6" ht="30" customHeight="1" x14ac:dyDescent="0.3">
      <c r="A95" s="3"/>
      <c r="B95" s="3"/>
      <c r="C95" s="4">
        <v>48</v>
      </c>
      <c r="D95" s="5">
        <f>D91*C95</f>
        <v>2171.52</v>
      </c>
      <c r="E95" s="5">
        <f>E91*C95</f>
        <v>1958.4</v>
      </c>
      <c r="F95" s="5">
        <f t="shared" si="16"/>
        <v>1994.4</v>
      </c>
    </row>
    <row r="96" spans="1:6" ht="30" customHeight="1" x14ac:dyDescent="0.3">
      <c r="A96" s="3" t="s">
        <v>18</v>
      </c>
      <c r="B96" s="3" t="s">
        <v>7</v>
      </c>
      <c r="C96" s="4" t="s">
        <v>8</v>
      </c>
      <c r="D96" s="5">
        <v>44.14</v>
      </c>
      <c r="E96" s="5">
        <f t="shared" ref="E96:E104" si="17">D96-4.44</f>
        <v>39.700000000000003</v>
      </c>
      <c r="F96" s="5">
        <f t="shared" ref="F96:F104" si="18">E96+0.75</f>
        <v>40.450000000000003</v>
      </c>
    </row>
    <row r="97" spans="1:6" ht="30" customHeight="1" x14ac:dyDescent="0.3">
      <c r="A97" s="7" t="s">
        <v>18</v>
      </c>
      <c r="B97" s="3" t="s">
        <v>9</v>
      </c>
      <c r="C97" s="4" t="s">
        <v>8</v>
      </c>
      <c r="D97" s="5">
        <v>45.28</v>
      </c>
      <c r="E97" s="5">
        <f t="shared" si="17"/>
        <v>40.840000000000003</v>
      </c>
      <c r="F97" s="5">
        <f t="shared" si="18"/>
        <v>41.59</v>
      </c>
    </row>
    <row r="98" spans="1:6" ht="30" customHeight="1" x14ac:dyDescent="0.3">
      <c r="A98" s="3" t="s">
        <v>18</v>
      </c>
      <c r="B98" s="3" t="s">
        <v>10</v>
      </c>
      <c r="C98" s="4" t="s">
        <v>8</v>
      </c>
      <c r="D98" s="5">
        <v>45.14</v>
      </c>
      <c r="E98" s="5">
        <f t="shared" si="17"/>
        <v>40.700000000000003</v>
      </c>
      <c r="F98" s="5">
        <f t="shared" si="18"/>
        <v>41.45</v>
      </c>
    </row>
    <row r="99" spans="1:6" ht="30" customHeight="1" x14ac:dyDescent="0.3">
      <c r="A99" s="3" t="s">
        <v>18</v>
      </c>
      <c r="B99" s="3" t="s">
        <v>11</v>
      </c>
      <c r="C99" s="4" t="s">
        <v>8</v>
      </c>
      <c r="D99" s="5">
        <v>44.35</v>
      </c>
      <c r="E99" s="5">
        <f t="shared" si="17"/>
        <v>39.910000000000004</v>
      </c>
      <c r="F99" s="5">
        <f t="shared" si="18"/>
        <v>40.660000000000004</v>
      </c>
    </row>
    <row r="100" spans="1:6" ht="30" customHeight="1" x14ac:dyDescent="0.3">
      <c r="A100" s="3" t="s">
        <v>18</v>
      </c>
      <c r="B100" s="3" t="s">
        <v>12</v>
      </c>
      <c r="C100" s="4" t="s">
        <v>8</v>
      </c>
      <c r="D100" s="5">
        <v>44.35</v>
      </c>
      <c r="E100" s="5">
        <f t="shared" si="17"/>
        <v>39.910000000000004</v>
      </c>
      <c r="F100" s="5">
        <f t="shared" si="18"/>
        <v>40.660000000000004</v>
      </c>
    </row>
    <row r="101" spans="1:6" ht="30" customHeight="1" x14ac:dyDescent="0.3">
      <c r="A101" s="3" t="s">
        <v>18</v>
      </c>
      <c r="B101" s="3" t="s">
        <v>13</v>
      </c>
      <c r="C101" s="4" t="s">
        <v>8</v>
      </c>
      <c r="D101" s="5">
        <v>44.17</v>
      </c>
      <c r="E101" s="5">
        <f t="shared" si="17"/>
        <v>39.730000000000004</v>
      </c>
      <c r="F101" s="5">
        <f t="shared" si="18"/>
        <v>40.480000000000004</v>
      </c>
    </row>
    <row r="102" spans="1:6" ht="30" customHeight="1" x14ac:dyDescent="0.3">
      <c r="A102" s="3" t="s">
        <v>18</v>
      </c>
      <c r="B102" s="3" t="s">
        <v>14</v>
      </c>
      <c r="C102" s="4" t="s">
        <v>8</v>
      </c>
      <c r="D102" s="5">
        <v>44.16</v>
      </c>
      <c r="E102" s="5">
        <f t="shared" si="17"/>
        <v>39.72</v>
      </c>
      <c r="F102" s="5">
        <f t="shared" si="18"/>
        <v>40.47</v>
      </c>
    </row>
    <row r="103" spans="1:6" ht="30" customHeight="1" x14ac:dyDescent="0.3">
      <c r="A103" s="3" t="s">
        <v>18</v>
      </c>
      <c r="B103" s="3" t="s">
        <v>15</v>
      </c>
      <c r="C103" s="4" t="s">
        <v>8</v>
      </c>
      <c r="D103" s="5">
        <v>45.37</v>
      </c>
      <c r="E103" s="5">
        <f t="shared" si="17"/>
        <v>40.93</v>
      </c>
      <c r="F103" s="5">
        <f t="shared" si="18"/>
        <v>41.68</v>
      </c>
    </row>
    <row r="104" spans="1:6" ht="30" customHeight="1" x14ac:dyDescent="0.3">
      <c r="A104" s="3" t="s">
        <v>18</v>
      </c>
      <c r="B104" s="3" t="s">
        <v>16</v>
      </c>
      <c r="C104" s="4" t="s">
        <v>8</v>
      </c>
      <c r="D104" s="5">
        <v>45.24</v>
      </c>
      <c r="E104" s="5">
        <f t="shared" si="17"/>
        <v>40.800000000000004</v>
      </c>
      <c r="F104" s="5">
        <f t="shared" si="18"/>
        <v>41.550000000000004</v>
      </c>
    </row>
    <row r="105" spans="1:6" ht="30" customHeight="1" x14ac:dyDescent="0.3"/>
  </sheetData>
  <mergeCells count="4">
    <mergeCell ref="A1:E1"/>
    <mergeCell ref="B2:C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F104"/>
  <sheetViews>
    <sheetView workbookViewId="0">
      <selection activeCell="F11" sqref="F11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6" width="12.7265625" style="1" customWidth="1"/>
    <col min="7" max="16384" width="8.7265625" style="1"/>
  </cols>
  <sheetData>
    <row r="1" spans="1:6" ht="45.5" customHeight="1" x14ac:dyDescent="0.3">
      <c r="A1" s="9" t="s">
        <v>19</v>
      </c>
      <c r="B1" s="9"/>
      <c r="C1" s="9"/>
      <c r="D1" s="9"/>
      <c r="E1" s="9"/>
    </row>
    <row r="2" spans="1:6" ht="26" customHeight="1" x14ac:dyDescent="0.3">
      <c r="B2" s="10" t="s">
        <v>22</v>
      </c>
      <c r="C2" s="10"/>
    </row>
    <row r="3" spans="1:6" ht="37" customHeight="1" x14ac:dyDescent="0.3">
      <c r="A3" s="11" t="s">
        <v>0</v>
      </c>
      <c r="B3" s="11"/>
      <c r="C3" s="11"/>
      <c r="D3" s="11"/>
      <c r="E3" s="11"/>
    </row>
    <row r="4" spans="1:6" ht="46.5" customHeight="1" x14ac:dyDescent="0.3">
      <c r="A4" s="12" t="s">
        <v>21</v>
      </c>
      <c r="B4" s="12"/>
      <c r="C4" s="12"/>
      <c r="D4" s="12"/>
      <c r="E4" s="12"/>
    </row>
    <row r="5" spans="1:6" ht="31" x14ac:dyDescent="0.3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20</v>
      </c>
    </row>
    <row r="6" spans="1:6" ht="30" customHeight="1" x14ac:dyDescent="0.3">
      <c r="A6" s="3" t="s">
        <v>6</v>
      </c>
      <c r="B6" s="3" t="s">
        <v>7</v>
      </c>
      <c r="C6" s="4" t="s">
        <v>8</v>
      </c>
      <c r="D6" s="5">
        <v>106.03</v>
      </c>
      <c r="E6" s="5">
        <f>D6-4.44</f>
        <v>101.59</v>
      </c>
      <c r="F6" s="5">
        <f>E6+0.75</f>
        <v>102.34</v>
      </c>
    </row>
    <row r="7" spans="1:6" ht="30" customHeight="1" x14ac:dyDescent="0.3">
      <c r="A7" s="3"/>
      <c r="B7" s="3"/>
      <c r="C7" s="4">
        <v>9</v>
      </c>
      <c r="D7" s="5">
        <f>D6*C7</f>
        <v>954.27</v>
      </c>
      <c r="E7" s="5">
        <f>E6*C7</f>
        <v>914.31000000000006</v>
      </c>
      <c r="F7" s="5">
        <f>C7*$F$6</f>
        <v>921.06000000000006</v>
      </c>
    </row>
    <row r="8" spans="1:6" ht="30" customHeight="1" x14ac:dyDescent="0.3">
      <c r="A8" s="3"/>
      <c r="B8" s="3"/>
      <c r="C8" s="4">
        <v>14</v>
      </c>
      <c r="D8" s="5">
        <f>D6*C8</f>
        <v>1484.42</v>
      </c>
      <c r="E8" s="5">
        <f>E6*C8</f>
        <v>1422.26</v>
      </c>
      <c r="F8" s="5">
        <f t="shared" ref="F8:F10" si="0">C8*$F$6</f>
        <v>1432.76</v>
      </c>
    </row>
    <row r="9" spans="1:6" ht="30" customHeight="1" x14ac:dyDescent="0.3">
      <c r="A9" s="3"/>
      <c r="B9" s="3"/>
      <c r="C9" s="4">
        <v>19</v>
      </c>
      <c r="D9" s="5">
        <f>D6*C9</f>
        <v>2014.57</v>
      </c>
      <c r="E9" s="5">
        <f>E6*C9</f>
        <v>1930.21</v>
      </c>
      <c r="F9" s="5">
        <f t="shared" si="0"/>
        <v>1944.46</v>
      </c>
    </row>
    <row r="10" spans="1:6" ht="30" customHeight="1" x14ac:dyDescent="0.3">
      <c r="A10" s="3"/>
      <c r="B10" s="3"/>
      <c r="C10" s="4">
        <v>48</v>
      </c>
      <c r="D10" s="5">
        <f>D6*C10</f>
        <v>5089.4400000000005</v>
      </c>
      <c r="E10" s="5">
        <f>E6*C10</f>
        <v>4876.32</v>
      </c>
      <c r="F10" s="5">
        <f t="shared" si="0"/>
        <v>4912.32</v>
      </c>
    </row>
    <row r="11" spans="1:6" ht="30" customHeight="1" x14ac:dyDescent="0.3">
      <c r="A11" s="3" t="s">
        <v>6</v>
      </c>
      <c r="B11" s="3" t="s">
        <v>9</v>
      </c>
      <c r="C11" s="4" t="s">
        <v>8</v>
      </c>
      <c r="D11" s="5">
        <v>70.989999999999995</v>
      </c>
      <c r="E11" s="5">
        <f>D11-4.44</f>
        <v>66.55</v>
      </c>
      <c r="F11" s="5">
        <f>E11+0.75</f>
        <v>67.3</v>
      </c>
    </row>
    <row r="12" spans="1:6" ht="30" customHeight="1" x14ac:dyDescent="0.3">
      <c r="A12" s="3"/>
      <c r="B12" s="3"/>
      <c r="C12" s="4">
        <v>9</v>
      </c>
      <c r="D12" s="5">
        <f>D11*C12</f>
        <v>638.91</v>
      </c>
      <c r="E12" s="5">
        <f>E11*C12</f>
        <v>598.94999999999993</v>
      </c>
      <c r="F12" s="5">
        <f>C12*$F$11</f>
        <v>605.69999999999993</v>
      </c>
    </row>
    <row r="13" spans="1:6" ht="30" customHeight="1" x14ac:dyDescent="0.3">
      <c r="A13" s="3"/>
      <c r="B13" s="3"/>
      <c r="C13" s="4">
        <v>14</v>
      </c>
      <c r="D13" s="5">
        <f>D11*C13</f>
        <v>993.8599999999999</v>
      </c>
      <c r="E13" s="5">
        <f>E11*C13</f>
        <v>931.69999999999993</v>
      </c>
      <c r="F13" s="5">
        <f t="shared" ref="F13:F15" si="1">C13*$F$11</f>
        <v>942.19999999999993</v>
      </c>
    </row>
    <row r="14" spans="1:6" ht="30" customHeight="1" x14ac:dyDescent="0.3">
      <c r="A14" s="3"/>
      <c r="B14" s="3"/>
      <c r="C14" s="4">
        <v>19</v>
      </c>
      <c r="D14" s="5">
        <f>D11*C14</f>
        <v>1348.81</v>
      </c>
      <c r="E14" s="5">
        <f>E11*C14</f>
        <v>1264.45</v>
      </c>
      <c r="F14" s="5">
        <f t="shared" si="1"/>
        <v>1278.7</v>
      </c>
    </row>
    <row r="15" spans="1:6" ht="30" customHeight="1" x14ac:dyDescent="0.3">
      <c r="A15" s="3"/>
      <c r="B15" s="3"/>
      <c r="C15" s="4">
        <v>48</v>
      </c>
      <c r="D15" s="5">
        <f>D11*C15</f>
        <v>3407.5199999999995</v>
      </c>
      <c r="E15" s="5">
        <f>E11*C15</f>
        <v>3194.3999999999996</v>
      </c>
      <c r="F15" s="5">
        <f t="shared" si="1"/>
        <v>3230.3999999999996</v>
      </c>
    </row>
    <row r="16" spans="1:6" ht="30" customHeight="1" x14ac:dyDescent="0.3">
      <c r="A16" s="3" t="s">
        <v>6</v>
      </c>
      <c r="B16" s="3" t="s">
        <v>10</v>
      </c>
      <c r="C16" s="4" t="s">
        <v>8</v>
      </c>
      <c r="D16" s="5">
        <v>70.290000000000006</v>
      </c>
      <c r="E16" s="5">
        <f>D16-4.44</f>
        <v>65.850000000000009</v>
      </c>
      <c r="F16" s="5">
        <f>E16+0.75</f>
        <v>66.600000000000009</v>
      </c>
    </row>
    <row r="17" spans="1:6" ht="30" customHeight="1" x14ac:dyDescent="0.3">
      <c r="A17" s="3"/>
      <c r="B17" s="3"/>
      <c r="C17" s="4">
        <v>9</v>
      </c>
      <c r="D17" s="5">
        <f>D16*C17</f>
        <v>632.61</v>
      </c>
      <c r="E17" s="5">
        <f>E16*C17</f>
        <v>592.65000000000009</v>
      </c>
      <c r="F17" s="5">
        <f>C17*$F$16</f>
        <v>599.40000000000009</v>
      </c>
    </row>
    <row r="18" spans="1:6" ht="30" customHeight="1" x14ac:dyDescent="0.3">
      <c r="A18" s="3"/>
      <c r="B18" s="3"/>
      <c r="C18" s="4">
        <v>14</v>
      </c>
      <c r="D18" s="5">
        <f>D16*C18</f>
        <v>984.06000000000006</v>
      </c>
      <c r="E18" s="5">
        <f>E16*C18</f>
        <v>921.90000000000009</v>
      </c>
      <c r="F18" s="5">
        <f t="shared" ref="F18:F20" si="2">C18*$F$16</f>
        <v>932.40000000000009</v>
      </c>
    </row>
    <row r="19" spans="1:6" ht="30" customHeight="1" x14ac:dyDescent="0.3">
      <c r="A19" s="3"/>
      <c r="B19" s="3"/>
      <c r="C19" s="4">
        <v>19</v>
      </c>
      <c r="D19" s="5">
        <f>D16*C19</f>
        <v>1335.5100000000002</v>
      </c>
      <c r="E19" s="5">
        <f>E16*C19</f>
        <v>1251.1500000000001</v>
      </c>
      <c r="F19" s="5">
        <f t="shared" si="2"/>
        <v>1265.4000000000001</v>
      </c>
    </row>
    <row r="20" spans="1:6" ht="30" customHeight="1" x14ac:dyDescent="0.3">
      <c r="A20" s="3"/>
      <c r="B20" s="3"/>
      <c r="C20" s="4">
        <v>48</v>
      </c>
      <c r="D20" s="5">
        <f>D16*C20</f>
        <v>3373.92</v>
      </c>
      <c r="E20" s="5">
        <f>E16*C20</f>
        <v>3160.8</v>
      </c>
      <c r="F20" s="5">
        <f t="shared" si="2"/>
        <v>3196.8</v>
      </c>
    </row>
    <row r="21" spans="1:6" ht="30" customHeight="1" x14ac:dyDescent="0.3">
      <c r="A21" s="3" t="s">
        <v>6</v>
      </c>
      <c r="B21" s="3" t="s">
        <v>11</v>
      </c>
      <c r="C21" s="4" t="s">
        <v>8</v>
      </c>
      <c r="D21" s="5">
        <v>71.03</v>
      </c>
      <c r="E21" s="5">
        <f>D21-4.44</f>
        <v>66.59</v>
      </c>
      <c r="F21" s="5">
        <f>E21+0.75</f>
        <v>67.34</v>
      </c>
    </row>
    <row r="22" spans="1:6" ht="30" customHeight="1" x14ac:dyDescent="0.3">
      <c r="A22" s="3"/>
      <c r="B22" s="3"/>
      <c r="C22" s="4">
        <v>9</v>
      </c>
      <c r="D22" s="5">
        <f>D21*C22</f>
        <v>639.27</v>
      </c>
      <c r="E22" s="5">
        <f>E21*C22</f>
        <v>599.31000000000006</v>
      </c>
      <c r="F22" s="5">
        <f>C22*$F$21</f>
        <v>606.06000000000006</v>
      </c>
    </row>
    <row r="23" spans="1:6" ht="30" customHeight="1" x14ac:dyDescent="0.3">
      <c r="A23" s="3"/>
      <c r="B23" s="3"/>
      <c r="C23" s="4">
        <v>14</v>
      </c>
      <c r="D23" s="5">
        <f>D21*C23</f>
        <v>994.42000000000007</v>
      </c>
      <c r="E23" s="5">
        <f>E21*C23</f>
        <v>932.26</v>
      </c>
      <c r="F23" s="5">
        <f t="shared" ref="F23:F25" si="3">C23*$F$21</f>
        <v>942.76</v>
      </c>
    </row>
    <row r="24" spans="1:6" ht="30" customHeight="1" x14ac:dyDescent="0.3">
      <c r="A24" s="3"/>
      <c r="B24" s="3"/>
      <c r="C24" s="4">
        <v>19</v>
      </c>
      <c r="D24" s="5">
        <f>D21*C24</f>
        <v>1349.57</v>
      </c>
      <c r="E24" s="5">
        <f>E21*C24</f>
        <v>1265.21</v>
      </c>
      <c r="F24" s="5">
        <f t="shared" si="3"/>
        <v>1279.46</v>
      </c>
    </row>
    <row r="25" spans="1:6" ht="30" customHeight="1" x14ac:dyDescent="0.3">
      <c r="A25" s="3"/>
      <c r="B25" s="3"/>
      <c r="C25" s="4">
        <v>48</v>
      </c>
      <c r="D25" s="5">
        <f>D21*C25</f>
        <v>3409.44</v>
      </c>
      <c r="E25" s="5">
        <f>E21*C25</f>
        <v>3196.32</v>
      </c>
      <c r="F25" s="5">
        <f t="shared" si="3"/>
        <v>3232.32</v>
      </c>
    </row>
    <row r="26" spans="1:6" ht="30" customHeight="1" x14ac:dyDescent="0.3">
      <c r="A26" s="6" t="s">
        <v>6</v>
      </c>
      <c r="B26" s="3" t="s">
        <v>12</v>
      </c>
      <c r="C26" s="4" t="s">
        <v>8</v>
      </c>
      <c r="D26" s="5">
        <v>71.09</v>
      </c>
      <c r="E26" s="5">
        <f>D26-4.44</f>
        <v>66.650000000000006</v>
      </c>
      <c r="F26" s="5">
        <f>E26+0.75</f>
        <v>67.400000000000006</v>
      </c>
    </row>
    <row r="27" spans="1:6" ht="30" customHeight="1" x14ac:dyDescent="0.3">
      <c r="A27" s="3"/>
      <c r="B27" s="3"/>
      <c r="C27" s="4">
        <v>9</v>
      </c>
      <c r="D27" s="5">
        <f>D26*C27</f>
        <v>639.81000000000006</v>
      </c>
      <c r="E27" s="5">
        <f>E26*C27</f>
        <v>599.85</v>
      </c>
      <c r="F27" s="5">
        <f>C27*$F$26</f>
        <v>606.6</v>
      </c>
    </row>
    <row r="28" spans="1:6" ht="30" customHeight="1" x14ac:dyDescent="0.3">
      <c r="A28" s="3"/>
      <c r="B28" s="3"/>
      <c r="C28" s="4">
        <v>14</v>
      </c>
      <c r="D28" s="5">
        <f>D26*C28</f>
        <v>995.26</v>
      </c>
      <c r="E28" s="5">
        <f>E26*C28</f>
        <v>933.10000000000014</v>
      </c>
      <c r="F28" s="5">
        <f t="shared" ref="F28:F30" si="4">C28*$F$26</f>
        <v>943.60000000000014</v>
      </c>
    </row>
    <row r="29" spans="1:6" ht="30" customHeight="1" x14ac:dyDescent="0.3">
      <c r="A29" s="3"/>
      <c r="B29" s="3"/>
      <c r="C29" s="4">
        <v>19</v>
      </c>
      <c r="D29" s="5">
        <f>D26*C29</f>
        <v>1350.71</v>
      </c>
      <c r="E29" s="5">
        <f>E26*C29</f>
        <v>1266.3500000000001</v>
      </c>
      <c r="F29" s="5">
        <f t="shared" si="4"/>
        <v>1280.6000000000001</v>
      </c>
    </row>
    <row r="30" spans="1:6" ht="30" customHeight="1" x14ac:dyDescent="0.3">
      <c r="A30" s="3"/>
      <c r="B30" s="3"/>
      <c r="C30" s="4">
        <v>48</v>
      </c>
      <c r="D30" s="5">
        <f>D26*C30</f>
        <v>3412.32</v>
      </c>
      <c r="E30" s="5">
        <f>E26*C30</f>
        <v>3199.2000000000003</v>
      </c>
      <c r="F30" s="5">
        <f t="shared" si="4"/>
        <v>3235.2000000000003</v>
      </c>
    </row>
    <row r="31" spans="1:6" ht="30" customHeight="1" x14ac:dyDescent="0.3">
      <c r="A31" s="3" t="s">
        <v>6</v>
      </c>
      <c r="B31" s="3" t="s">
        <v>13</v>
      </c>
      <c r="C31" s="4" t="s">
        <v>8</v>
      </c>
      <c r="D31" s="5">
        <v>70.91</v>
      </c>
      <c r="E31" s="5">
        <f>D31-4.44</f>
        <v>66.47</v>
      </c>
      <c r="F31" s="5">
        <f>E31+0.75</f>
        <v>67.22</v>
      </c>
    </row>
    <row r="32" spans="1:6" ht="30" customHeight="1" x14ac:dyDescent="0.3">
      <c r="A32" s="3"/>
      <c r="B32" s="3"/>
      <c r="C32" s="4">
        <v>9</v>
      </c>
      <c r="D32" s="5">
        <f>D31*C32</f>
        <v>638.18999999999994</v>
      </c>
      <c r="E32" s="5">
        <f>E31*C32</f>
        <v>598.23</v>
      </c>
      <c r="F32" s="5">
        <f>C32*$F$31</f>
        <v>604.98</v>
      </c>
    </row>
    <row r="33" spans="1:6" ht="30" customHeight="1" x14ac:dyDescent="0.3">
      <c r="A33" s="3"/>
      <c r="B33" s="3"/>
      <c r="C33" s="4">
        <v>14</v>
      </c>
      <c r="D33" s="5">
        <f>D31*C33</f>
        <v>992.74</v>
      </c>
      <c r="E33" s="5">
        <f>E31*C33</f>
        <v>930.57999999999993</v>
      </c>
      <c r="F33" s="5">
        <f t="shared" ref="F33:F35" si="5">C33*$F$31</f>
        <v>941.07999999999993</v>
      </c>
    </row>
    <row r="34" spans="1:6" ht="30" customHeight="1" x14ac:dyDescent="0.3">
      <c r="A34" s="3"/>
      <c r="B34" s="3"/>
      <c r="C34" s="4">
        <v>19</v>
      </c>
      <c r="D34" s="5">
        <f>D31*C34</f>
        <v>1347.29</v>
      </c>
      <c r="E34" s="5">
        <f>E31*C34</f>
        <v>1262.93</v>
      </c>
      <c r="F34" s="5">
        <f t="shared" si="5"/>
        <v>1277.18</v>
      </c>
    </row>
    <row r="35" spans="1:6" ht="30" customHeight="1" x14ac:dyDescent="0.3">
      <c r="A35" s="3"/>
      <c r="B35" s="3"/>
      <c r="C35" s="4">
        <v>48</v>
      </c>
      <c r="D35" s="5">
        <f>D31*C35</f>
        <v>3403.68</v>
      </c>
      <c r="E35" s="5">
        <f>E31*C35</f>
        <v>3190.56</v>
      </c>
      <c r="F35" s="5">
        <f t="shared" si="5"/>
        <v>3226.56</v>
      </c>
    </row>
    <row r="36" spans="1:6" ht="30" customHeight="1" x14ac:dyDescent="0.3">
      <c r="A36" s="3" t="s">
        <v>6</v>
      </c>
      <c r="B36" s="3" t="s">
        <v>14</v>
      </c>
      <c r="C36" s="4" t="s">
        <v>8</v>
      </c>
      <c r="D36" s="5">
        <v>70.900000000000006</v>
      </c>
      <c r="E36" s="5">
        <f>D36-4.44</f>
        <v>66.460000000000008</v>
      </c>
      <c r="F36" s="5">
        <f>E36+0.75</f>
        <v>67.210000000000008</v>
      </c>
    </row>
    <row r="37" spans="1:6" ht="30" customHeight="1" x14ac:dyDescent="0.3">
      <c r="A37" s="3"/>
      <c r="B37" s="3"/>
      <c r="C37" s="4">
        <v>9</v>
      </c>
      <c r="D37" s="5">
        <f>D36*C37</f>
        <v>638.1</v>
      </c>
      <c r="E37" s="5">
        <f>E36*C37</f>
        <v>598.1400000000001</v>
      </c>
      <c r="F37" s="5">
        <f>C37*$F$36</f>
        <v>604.8900000000001</v>
      </c>
    </row>
    <row r="38" spans="1:6" ht="30" customHeight="1" x14ac:dyDescent="0.3">
      <c r="A38" s="3"/>
      <c r="B38" s="3"/>
      <c r="C38" s="4">
        <v>14</v>
      </c>
      <c r="D38" s="5">
        <f>D36*C38</f>
        <v>992.60000000000014</v>
      </c>
      <c r="E38" s="5">
        <f>E36*C38</f>
        <v>930.44</v>
      </c>
      <c r="F38" s="5">
        <f t="shared" ref="F38:F40" si="6">C38*$F$36</f>
        <v>940.94</v>
      </c>
    </row>
    <row r="39" spans="1:6" ht="30" customHeight="1" x14ac:dyDescent="0.3">
      <c r="A39" s="3"/>
      <c r="B39" s="3"/>
      <c r="C39" s="4">
        <v>19</v>
      </c>
      <c r="D39" s="5">
        <f>D36*C39</f>
        <v>1347.1000000000001</v>
      </c>
      <c r="E39" s="5">
        <f>E36*C39</f>
        <v>1262.7400000000002</v>
      </c>
      <c r="F39" s="5">
        <f t="shared" si="6"/>
        <v>1276.9900000000002</v>
      </c>
    </row>
    <row r="40" spans="1:6" ht="30" customHeight="1" x14ac:dyDescent="0.3">
      <c r="A40" s="3"/>
      <c r="B40" s="3"/>
      <c r="C40" s="4">
        <v>48</v>
      </c>
      <c r="D40" s="5">
        <f>D36*C40</f>
        <v>3403.2000000000003</v>
      </c>
      <c r="E40" s="5">
        <f>E36*C40</f>
        <v>3190.0800000000004</v>
      </c>
      <c r="F40" s="5">
        <f t="shared" si="6"/>
        <v>3226.0800000000004</v>
      </c>
    </row>
    <row r="41" spans="1:6" ht="30" customHeight="1" x14ac:dyDescent="0.3">
      <c r="A41" s="3" t="s">
        <v>6</v>
      </c>
      <c r="B41" s="3" t="s">
        <v>15</v>
      </c>
      <c r="C41" s="4" t="s">
        <v>8</v>
      </c>
      <c r="D41" s="5">
        <v>71.56</v>
      </c>
      <c r="E41" s="5">
        <f>D41-4.44</f>
        <v>67.12</v>
      </c>
      <c r="F41" s="5">
        <f>E41+0.75</f>
        <v>67.87</v>
      </c>
    </row>
    <row r="42" spans="1:6" ht="30" customHeight="1" x14ac:dyDescent="0.3">
      <c r="A42" s="3"/>
      <c r="B42" s="3"/>
      <c r="C42" s="4">
        <v>9</v>
      </c>
      <c r="D42" s="5">
        <f>D41*C42</f>
        <v>644.04</v>
      </c>
      <c r="E42" s="5">
        <f>E41*C42</f>
        <v>604.08000000000004</v>
      </c>
      <c r="F42" s="5">
        <f>C42*$F$41</f>
        <v>610.83000000000004</v>
      </c>
    </row>
    <row r="43" spans="1:6" ht="30" customHeight="1" x14ac:dyDescent="0.3">
      <c r="A43" s="3"/>
      <c r="B43" s="3"/>
      <c r="C43" s="4">
        <v>14</v>
      </c>
      <c r="D43" s="5">
        <f>D41*C43</f>
        <v>1001.84</v>
      </c>
      <c r="E43" s="5">
        <f>E41*C43</f>
        <v>939.68000000000006</v>
      </c>
      <c r="F43" s="5">
        <f t="shared" ref="F43:F45" si="7">C43*$F$41</f>
        <v>950.18000000000006</v>
      </c>
    </row>
    <row r="44" spans="1:6" ht="30" customHeight="1" x14ac:dyDescent="0.3">
      <c r="A44" s="3"/>
      <c r="B44" s="3"/>
      <c r="C44" s="4">
        <v>19</v>
      </c>
      <c r="D44" s="5">
        <f>D41*C44</f>
        <v>1359.64</v>
      </c>
      <c r="E44" s="5">
        <f>E41*C44</f>
        <v>1275.2800000000002</v>
      </c>
      <c r="F44" s="5">
        <f t="shared" si="7"/>
        <v>1289.5300000000002</v>
      </c>
    </row>
    <row r="45" spans="1:6" ht="30" customHeight="1" x14ac:dyDescent="0.3">
      <c r="A45" s="3"/>
      <c r="B45" s="3"/>
      <c r="C45" s="4">
        <v>48</v>
      </c>
      <c r="D45" s="5">
        <f>D41*C45</f>
        <v>3434.88</v>
      </c>
      <c r="E45" s="5">
        <f>E41*C45</f>
        <v>3221.76</v>
      </c>
      <c r="F45" s="5">
        <f t="shared" si="7"/>
        <v>3257.76</v>
      </c>
    </row>
    <row r="46" spans="1:6" ht="30" customHeight="1" x14ac:dyDescent="0.3">
      <c r="A46" s="3" t="s">
        <v>6</v>
      </c>
      <c r="B46" s="3" t="s">
        <v>16</v>
      </c>
      <c r="C46" s="4" t="s">
        <v>8</v>
      </c>
      <c r="D46" s="5">
        <v>71.430000000000007</v>
      </c>
      <c r="E46" s="5">
        <f>D46-4.44</f>
        <v>66.990000000000009</v>
      </c>
      <c r="F46" s="5">
        <f>E46+0.75</f>
        <v>67.740000000000009</v>
      </c>
    </row>
    <row r="47" spans="1:6" ht="30" customHeight="1" x14ac:dyDescent="0.3">
      <c r="A47" s="3"/>
      <c r="B47" s="3"/>
      <c r="C47" s="4">
        <v>9</v>
      </c>
      <c r="D47" s="5">
        <f>D46*C47</f>
        <v>642.87000000000012</v>
      </c>
      <c r="E47" s="5">
        <f>E46*C47</f>
        <v>602.91000000000008</v>
      </c>
      <c r="F47" s="5">
        <f>C47*$F$46</f>
        <v>609.66000000000008</v>
      </c>
    </row>
    <row r="48" spans="1:6" ht="30" customHeight="1" x14ac:dyDescent="0.3">
      <c r="A48" s="3"/>
      <c r="B48" s="3"/>
      <c r="C48" s="4">
        <v>14</v>
      </c>
      <c r="D48" s="5">
        <f>D46*C48</f>
        <v>1000.0200000000001</v>
      </c>
      <c r="E48" s="5">
        <f>E46*C48</f>
        <v>937.86000000000013</v>
      </c>
      <c r="F48" s="5">
        <f t="shared" ref="F48:F50" si="8">C48*$F$46</f>
        <v>948.36000000000013</v>
      </c>
    </row>
    <row r="49" spans="1:6" ht="30" customHeight="1" x14ac:dyDescent="0.3">
      <c r="A49" s="3"/>
      <c r="B49" s="3"/>
      <c r="C49" s="4">
        <v>19</v>
      </c>
      <c r="D49" s="5">
        <f>D46*C49</f>
        <v>1357.17</v>
      </c>
      <c r="E49" s="5">
        <f>E46*C49</f>
        <v>1272.8100000000002</v>
      </c>
      <c r="F49" s="5">
        <f t="shared" si="8"/>
        <v>1287.0600000000002</v>
      </c>
    </row>
    <row r="50" spans="1:6" ht="30" customHeight="1" x14ac:dyDescent="0.3">
      <c r="A50" s="3"/>
      <c r="B50" s="3"/>
      <c r="C50" s="4">
        <v>48</v>
      </c>
      <c r="D50" s="5">
        <f>D46*C50</f>
        <v>3428.6400000000003</v>
      </c>
      <c r="E50" s="5">
        <f>E46*C50</f>
        <v>3215.5200000000004</v>
      </c>
      <c r="F50" s="5">
        <f t="shared" si="8"/>
        <v>3251.5200000000004</v>
      </c>
    </row>
    <row r="51" spans="1:6" ht="30" customHeight="1" x14ac:dyDescent="0.3">
      <c r="A51" s="3" t="s">
        <v>17</v>
      </c>
      <c r="B51" s="3" t="s">
        <v>7</v>
      </c>
      <c r="C51" s="4" t="s">
        <v>8</v>
      </c>
      <c r="D51" s="5">
        <v>36.270000000000003</v>
      </c>
      <c r="E51" s="5">
        <f>D51-4.44</f>
        <v>31.830000000000002</v>
      </c>
      <c r="F51" s="5">
        <f>E51+0.75</f>
        <v>32.58</v>
      </c>
    </row>
    <row r="52" spans="1:6" ht="30" customHeight="1" x14ac:dyDescent="0.3">
      <c r="A52" s="3"/>
      <c r="B52" s="3"/>
      <c r="C52" s="4">
        <v>9</v>
      </c>
      <c r="D52" s="5">
        <f>D51*C52</f>
        <v>326.43</v>
      </c>
      <c r="E52" s="5">
        <f>E51*C52</f>
        <v>286.47000000000003</v>
      </c>
      <c r="F52" s="5">
        <f>C52*$F$51</f>
        <v>293.21999999999997</v>
      </c>
    </row>
    <row r="53" spans="1:6" ht="30" customHeight="1" x14ac:dyDescent="0.3">
      <c r="A53" s="3"/>
      <c r="B53" s="3"/>
      <c r="C53" s="4">
        <v>14</v>
      </c>
      <c r="D53" s="5">
        <f>D51*C53</f>
        <v>507.78000000000003</v>
      </c>
      <c r="E53" s="5">
        <f>E51*C53</f>
        <v>445.62</v>
      </c>
      <c r="F53" s="5">
        <f t="shared" ref="F53:F55" si="9">C53*$F$51</f>
        <v>456.12</v>
      </c>
    </row>
    <row r="54" spans="1:6" ht="30" customHeight="1" x14ac:dyDescent="0.3">
      <c r="A54" s="3"/>
      <c r="B54" s="3"/>
      <c r="C54" s="4">
        <v>19</v>
      </c>
      <c r="D54" s="5">
        <f>D51*C54</f>
        <v>689.13000000000011</v>
      </c>
      <c r="E54" s="5">
        <f>E51*C54</f>
        <v>604.77</v>
      </c>
      <c r="F54" s="5">
        <f t="shared" si="9"/>
        <v>619.02</v>
      </c>
    </row>
    <row r="55" spans="1:6" ht="30" customHeight="1" x14ac:dyDescent="0.3">
      <c r="A55" s="3"/>
      <c r="B55" s="3"/>
      <c r="C55" s="4">
        <v>48</v>
      </c>
      <c r="D55" s="5">
        <f>D51*C55</f>
        <v>1740.96</v>
      </c>
      <c r="E55" s="5">
        <f>E51*C55</f>
        <v>1527.8400000000001</v>
      </c>
      <c r="F55" s="5">
        <f t="shared" si="9"/>
        <v>1563.84</v>
      </c>
    </row>
    <row r="56" spans="1:6" ht="30" customHeight="1" x14ac:dyDescent="0.3">
      <c r="A56" s="3" t="s">
        <v>17</v>
      </c>
      <c r="B56" s="3" t="s">
        <v>9</v>
      </c>
      <c r="C56" s="4" t="s">
        <v>8</v>
      </c>
      <c r="D56" s="5">
        <v>33.68</v>
      </c>
      <c r="E56" s="5">
        <f>D56-4.44</f>
        <v>29.24</v>
      </c>
      <c r="F56" s="5">
        <f>E56+0.75</f>
        <v>29.99</v>
      </c>
    </row>
    <row r="57" spans="1:6" ht="30" customHeight="1" x14ac:dyDescent="0.3">
      <c r="A57" s="3"/>
      <c r="B57" s="3"/>
      <c r="C57" s="4">
        <v>9</v>
      </c>
      <c r="D57" s="5">
        <f>D56*C57</f>
        <v>303.12</v>
      </c>
      <c r="E57" s="5">
        <f>E56*C57</f>
        <v>263.15999999999997</v>
      </c>
      <c r="F57" s="5">
        <f>C57*$F$56</f>
        <v>269.90999999999997</v>
      </c>
    </row>
    <row r="58" spans="1:6" ht="30" customHeight="1" x14ac:dyDescent="0.3">
      <c r="A58" s="3"/>
      <c r="B58" s="3"/>
      <c r="C58" s="4">
        <v>14</v>
      </c>
      <c r="D58" s="5">
        <f>D56*C58</f>
        <v>471.52</v>
      </c>
      <c r="E58" s="5">
        <f>E56*C58</f>
        <v>409.35999999999996</v>
      </c>
      <c r="F58" s="5">
        <f t="shared" ref="F58:F60" si="10">C58*$F$56</f>
        <v>419.85999999999996</v>
      </c>
    </row>
    <row r="59" spans="1:6" ht="30" customHeight="1" x14ac:dyDescent="0.3">
      <c r="A59" s="3"/>
      <c r="B59" s="3"/>
      <c r="C59" s="4">
        <v>19</v>
      </c>
      <c r="D59" s="5">
        <f>D56*C59</f>
        <v>639.91999999999996</v>
      </c>
      <c r="E59" s="5">
        <f>E56*C59</f>
        <v>555.55999999999995</v>
      </c>
      <c r="F59" s="5">
        <f t="shared" si="10"/>
        <v>569.80999999999995</v>
      </c>
    </row>
    <row r="60" spans="1:6" ht="30" customHeight="1" x14ac:dyDescent="0.3">
      <c r="A60" s="3"/>
      <c r="B60" s="3"/>
      <c r="C60" s="4">
        <v>48</v>
      </c>
      <c r="D60" s="5">
        <f>D56*C60</f>
        <v>1616.6399999999999</v>
      </c>
      <c r="E60" s="5">
        <f>E56*C60</f>
        <v>1403.52</v>
      </c>
      <c r="F60" s="5">
        <f t="shared" si="10"/>
        <v>1439.52</v>
      </c>
    </row>
    <row r="61" spans="1:6" ht="30" customHeight="1" x14ac:dyDescent="0.3">
      <c r="A61" s="3" t="s">
        <v>17</v>
      </c>
      <c r="B61" s="3" t="s">
        <v>10</v>
      </c>
      <c r="C61" s="4" t="s">
        <v>8</v>
      </c>
      <c r="D61" s="5">
        <v>30.1</v>
      </c>
      <c r="E61" s="5">
        <f>D61-4.44</f>
        <v>25.66</v>
      </c>
      <c r="F61" s="5">
        <f>E61+0.75</f>
        <v>26.41</v>
      </c>
    </row>
    <row r="62" spans="1:6" ht="30" customHeight="1" x14ac:dyDescent="0.3">
      <c r="A62" s="3"/>
      <c r="B62" s="3"/>
      <c r="C62" s="4">
        <v>9</v>
      </c>
      <c r="D62" s="5">
        <f>D61*C62</f>
        <v>270.90000000000003</v>
      </c>
      <c r="E62" s="5">
        <f>E61*C62</f>
        <v>230.94</v>
      </c>
      <c r="F62" s="5">
        <f>C62*$F$61</f>
        <v>237.69</v>
      </c>
    </row>
    <row r="63" spans="1:6" ht="30" customHeight="1" x14ac:dyDescent="0.3">
      <c r="A63" s="3"/>
      <c r="B63" s="3"/>
      <c r="C63" s="4">
        <v>14</v>
      </c>
      <c r="D63" s="5">
        <f>D61*C63</f>
        <v>421.40000000000003</v>
      </c>
      <c r="E63" s="5">
        <f>E61*C63</f>
        <v>359.24</v>
      </c>
      <c r="F63" s="5">
        <f t="shared" ref="F63:F65" si="11">C63*$F$61</f>
        <v>369.74</v>
      </c>
    </row>
    <row r="64" spans="1:6" ht="30" customHeight="1" x14ac:dyDescent="0.3">
      <c r="A64" s="3"/>
      <c r="B64" s="3"/>
      <c r="C64" s="4">
        <v>19</v>
      </c>
      <c r="D64" s="5">
        <f>D61*C64</f>
        <v>571.9</v>
      </c>
      <c r="E64" s="5">
        <f>E61*C64</f>
        <v>487.54</v>
      </c>
      <c r="F64" s="5">
        <f t="shared" si="11"/>
        <v>501.79</v>
      </c>
    </row>
    <row r="65" spans="1:6" ht="30" customHeight="1" x14ac:dyDescent="0.3">
      <c r="A65" s="3"/>
      <c r="B65" s="3"/>
      <c r="C65" s="4">
        <v>48</v>
      </c>
      <c r="D65" s="5">
        <f>D61*C65</f>
        <v>1444.8000000000002</v>
      </c>
      <c r="E65" s="5">
        <f>E61*C65</f>
        <v>1231.68</v>
      </c>
      <c r="F65" s="5">
        <f t="shared" si="11"/>
        <v>1267.68</v>
      </c>
    </row>
    <row r="66" spans="1:6" ht="30" customHeight="1" x14ac:dyDescent="0.3">
      <c r="A66" s="3" t="s">
        <v>17</v>
      </c>
      <c r="B66" s="3" t="s">
        <v>11</v>
      </c>
      <c r="C66" s="4" t="s">
        <v>8</v>
      </c>
      <c r="D66" s="5">
        <v>33.72</v>
      </c>
      <c r="E66" s="5">
        <f>D66-4.44</f>
        <v>29.279999999999998</v>
      </c>
      <c r="F66" s="5">
        <f>E66+0.75</f>
        <v>30.029999999999998</v>
      </c>
    </row>
    <row r="67" spans="1:6" ht="30" customHeight="1" x14ac:dyDescent="0.3">
      <c r="A67" s="3"/>
      <c r="B67" s="3"/>
      <c r="C67" s="4">
        <v>9</v>
      </c>
      <c r="D67" s="5">
        <f>D66*C67</f>
        <v>303.48</v>
      </c>
      <c r="E67" s="5">
        <f>E66*C67</f>
        <v>263.52</v>
      </c>
      <c r="F67" s="5">
        <f>C67*$F$66</f>
        <v>270.27</v>
      </c>
    </row>
    <row r="68" spans="1:6" ht="30" customHeight="1" x14ac:dyDescent="0.3">
      <c r="A68" s="3"/>
      <c r="B68" s="3"/>
      <c r="C68" s="4">
        <v>14</v>
      </c>
      <c r="D68" s="5">
        <f>D66*C68</f>
        <v>472.08</v>
      </c>
      <c r="E68" s="5">
        <f>E66*C68</f>
        <v>409.91999999999996</v>
      </c>
      <c r="F68" s="5">
        <f t="shared" ref="F68:F70" si="12">C68*$F$66</f>
        <v>420.41999999999996</v>
      </c>
    </row>
    <row r="69" spans="1:6" ht="30" customHeight="1" x14ac:dyDescent="0.3">
      <c r="A69" s="3"/>
      <c r="B69" s="3"/>
      <c r="C69" s="4">
        <v>19</v>
      </c>
      <c r="D69" s="5">
        <f>D66*C69</f>
        <v>640.67999999999995</v>
      </c>
      <c r="E69" s="5">
        <f>E66*C69</f>
        <v>556.31999999999994</v>
      </c>
      <c r="F69" s="5">
        <f t="shared" si="12"/>
        <v>570.56999999999994</v>
      </c>
    </row>
    <row r="70" spans="1:6" ht="30" customHeight="1" x14ac:dyDescent="0.3">
      <c r="A70" s="3"/>
      <c r="B70" s="3"/>
      <c r="C70" s="4">
        <v>48</v>
      </c>
      <c r="D70" s="5">
        <f>D66*C70</f>
        <v>1618.56</v>
      </c>
      <c r="E70" s="5">
        <f>E66*C70</f>
        <v>1405.4399999999998</v>
      </c>
      <c r="F70" s="5">
        <f t="shared" si="12"/>
        <v>1441.4399999999998</v>
      </c>
    </row>
    <row r="71" spans="1:6" ht="30" customHeight="1" x14ac:dyDescent="0.3">
      <c r="A71" s="3" t="s">
        <v>17</v>
      </c>
      <c r="B71" s="3" t="s">
        <v>12</v>
      </c>
      <c r="C71" s="4" t="s">
        <v>8</v>
      </c>
      <c r="D71" s="5">
        <v>35.83</v>
      </c>
      <c r="E71" s="5">
        <f>D71-4.44</f>
        <v>31.389999999999997</v>
      </c>
      <c r="F71" s="5">
        <f>E71+0.75</f>
        <v>32.14</v>
      </c>
    </row>
    <row r="72" spans="1:6" ht="30" customHeight="1" x14ac:dyDescent="0.3">
      <c r="A72" s="3"/>
      <c r="B72" s="3"/>
      <c r="C72" s="4">
        <v>9</v>
      </c>
      <c r="D72" s="5">
        <f>D71*C72</f>
        <v>322.46999999999997</v>
      </c>
      <c r="E72" s="5">
        <f>E71*C72</f>
        <v>282.51</v>
      </c>
      <c r="F72" s="5">
        <f>C72*$F$71</f>
        <v>289.26</v>
      </c>
    </row>
    <row r="73" spans="1:6" ht="30" customHeight="1" x14ac:dyDescent="0.3">
      <c r="A73" s="3"/>
      <c r="B73" s="3"/>
      <c r="C73" s="4">
        <v>14</v>
      </c>
      <c r="D73" s="5">
        <f>D71*C73</f>
        <v>501.62</v>
      </c>
      <c r="E73" s="5">
        <f>E71*C73</f>
        <v>439.46</v>
      </c>
      <c r="F73" s="5">
        <f t="shared" ref="F73:F75" si="13">C73*$F$71</f>
        <v>449.96000000000004</v>
      </c>
    </row>
    <row r="74" spans="1:6" ht="30" customHeight="1" x14ac:dyDescent="0.3">
      <c r="A74" s="3"/>
      <c r="B74" s="3"/>
      <c r="C74" s="4">
        <v>19</v>
      </c>
      <c r="D74" s="5">
        <f>D71*C74</f>
        <v>680.77</v>
      </c>
      <c r="E74" s="5">
        <f>E71*C74</f>
        <v>596.41</v>
      </c>
      <c r="F74" s="5">
        <f t="shared" si="13"/>
        <v>610.66</v>
      </c>
    </row>
    <row r="75" spans="1:6" ht="30" customHeight="1" x14ac:dyDescent="0.3">
      <c r="A75" s="3"/>
      <c r="B75" s="3"/>
      <c r="C75" s="4">
        <v>48</v>
      </c>
      <c r="D75" s="5">
        <f>D71*C75</f>
        <v>1719.84</v>
      </c>
      <c r="E75" s="5">
        <f>E71*C75</f>
        <v>1506.7199999999998</v>
      </c>
      <c r="F75" s="5">
        <f t="shared" si="13"/>
        <v>1542.72</v>
      </c>
    </row>
    <row r="76" spans="1:6" ht="30" customHeight="1" x14ac:dyDescent="0.3">
      <c r="A76" s="3" t="s">
        <v>17</v>
      </c>
      <c r="B76" s="3" t="s">
        <v>13</v>
      </c>
      <c r="C76" s="4" t="s">
        <v>8</v>
      </c>
      <c r="D76" s="5">
        <v>35.65</v>
      </c>
      <c r="E76" s="5">
        <f>D76-4.44</f>
        <v>31.209999999999997</v>
      </c>
      <c r="F76" s="5">
        <f>E76+0.75</f>
        <v>31.959999999999997</v>
      </c>
    </row>
    <row r="77" spans="1:6" ht="30" customHeight="1" x14ac:dyDescent="0.3">
      <c r="A77" s="3"/>
      <c r="B77" s="3"/>
      <c r="C77" s="4">
        <v>9</v>
      </c>
      <c r="D77" s="5">
        <f>D76*C77</f>
        <v>320.84999999999997</v>
      </c>
      <c r="E77" s="5">
        <f>E76*C77</f>
        <v>280.89</v>
      </c>
      <c r="F77" s="5">
        <f>C77*$F$76</f>
        <v>287.64</v>
      </c>
    </row>
    <row r="78" spans="1:6" ht="30" customHeight="1" x14ac:dyDescent="0.3">
      <c r="A78" s="3"/>
      <c r="B78" s="3"/>
      <c r="C78" s="4">
        <v>14</v>
      </c>
      <c r="D78" s="5">
        <f>D76*C78</f>
        <v>499.09999999999997</v>
      </c>
      <c r="E78" s="5">
        <f>E76*C78</f>
        <v>436.93999999999994</v>
      </c>
      <c r="F78" s="5">
        <f t="shared" ref="F78:F80" si="14">C78*$F$76</f>
        <v>447.43999999999994</v>
      </c>
    </row>
    <row r="79" spans="1:6" ht="30" customHeight="1" x14ac:dyDescent="0.3">
      <c r="A79" s="3"/>
      <c r="B79" s="3"/>
      <c r="C79" s="4">
        <v>19</v>
      </c>
      <c r="D79" s="5">
        <f>D76*C79</f>
        <v>677.35</v>
      </c>
      <c r="E79" s="5">
        <f>E76*C79</f>
        <v>592.9899999999999</v>
      </c>
      <c r="F79" s="5">
        <f t="shared" si="14"/>
        <v>607.2399999999999</v>
      </c>
    </row>
    <row r="80" spans="1:6" ht="30" customHeight="1" x14ac:dyDescent="0.3">
      <c r="A80" s="3"/>
      <c r="B80" s="3"/>
      <c r="C80" s="4">
        <v>48</v>
      </c>
      <c r="D80" s="5">
        <f>D76*C80</f>
        <v>1711.1999999999998</v>
      </c>
      <c r="E80" s="5">
        <f>E76*C80</f>
        <v>1498.08</v>
      </c>
      <c r="F80" s="5">
        <f t="shared" si="14"/>
        <v>1534.08</v>
      </c>
    </row>
    <row r="81" spans="1:6" ht="30" customHeight="1" x14ac:dyDescent="0.3">
      <c r="A81" s="3" t="s">
        <v>17</v>
      </c>
      <c r="B81" s="3" t="s">
        <v>14</v>
      </c>
      <c r="C81" s="4" t="s">
        <v>8</v>
      </c>
      <c r="D81" s="5">
        <v>35.64</v>
      </c>
      <c r="E81" s="5">
        <f>D81-4.44</f>
        <v>31.2</v>
      </c>
      <c r="F81" s="5">
        <f>E81+0.75</f>
        <v>31.95</v>
      </c>
    </row>
    <row r="82" spans="1:6" ht="30" customHeight="1" x14ac:dyDescent="0.3">
      <c r="A82" s="3"/>
      <c r="B82" s="3"/>
      <c r="C82" s="4">
        <v>9</v>
      </c>
      <c r="D82" s="5">
        <f>D81*C82</f>
        <v>320.76</v>
      </c>
      <c r="E82" s="5">
        <f>E81*C82</f>
        <v>280.8</v>
      </c>
      <c r="F82" s="5">
        <f>C82*$F$81</f>
        <v>287.55</v>
      </c>
    </row>
    <row r="83" spans="1:6" ht="30" customHeight="1" x14ac:dyDescent="0.3">
      <c r="A83" s="3"/>
      <c r="B83" s="3"/>
      <c r="C83" s="4">
        <v>14</v>
      </c>
      <c r="D83" s="5">
        <f>D81*C83</f>
        <v>498.96000000000004</v>
      </c>
      <c r="E83" s="5">
        <f>E81*C83</f>
        <v>436.8</v>
      </c>
      <c r="F83" s="5">
        <f t="shared" ref="F83:F85" si="15">C83*$F$81</f>
        <v>447.3</v>
      </c>
    </row>
    <row r="84" spans="1:6" ht="30" customHeight="1" x14ac:dyDescent="0.3">
      <c r="A84" s="3"/>
      <c r="B84" s="3"/>
      <c r="C84" s="4">
        <v>19</v>
      </c>
      <c r="D84" s="5">
        <f>D81*C84</f>
        <v>677.16</v>
      </c>
      <c r="E84" s="5">
        <f>E81*C84</f>
        <v>592.79999999999995</v>
      </c>
      <c r="F84" s="5">
        <f t="shared" si="15"/>
        <v>607.04999999999995</v>
      </c>
    </row>
    <row r="85" spans="1:6" ht="30" customHeight="1" x14ac:dyDescent="0.3">
      <c r="A85" s="3"/>
      <c r="B85" s="3"/>
      <c r="C85" s="4">
        <v>48</v>
      </c>
      <c r="D85" s="5">
        <f>D81*C85</f>
        <v>1710.72</v>
      </c>
      <c r="E85" s="5">
        <f>E81*C85</f>
        <v>1497.6</v>
      </c>
      <c r="F85" s="5">
        <f t="shared" si="15"/>
        <v>1533.6</v>
      </c>
    </row>
    <row r="86" spans="1:6" ht="30" customHeight="1" x14ac:dyDescent="0.3">
      <c r="A86" s="3" t="s">
        <v>17</v>
      </c>
      <c r="B86" s="3" t="s">
        <v>15</v>
      </c>
      <c r="C86" s="4" t="s">
        <v>8</v>
      </c>
      <c r="D86" s="5">
        <v>42.87</v>
      </c>
      <c r="E86" s="5">
        <f>D86-4.44</f>
        <v>38.43</v>
      </c>
      <c r="F86" s="5">
        <f>E86+0.75</f>
        <v>39.18</v>
      </c>
    </row>
    <row r="87" spans="1:6" ht="30" customHeight="1" x14ac:dyDescent="0.3">
      <c r="A87" s="3"/>
      <c r="B87" s="3"/>
      <c r="C87" s="4">
        <v>9</v>
      </c>
      <c r="D87" s="5">
        <f>D86*C87</f>
        <v>385.83</v>
      </c>
      <c r="E87" s="5">
        <f>E86*C87</f>
        <v>345.87</v>
      </c>
      <c r="F87" s="5">
        <f>C87*$F$86</f>
        <v>352.62</v>
      </c>
    </row>
    <row r="88" spans="1:6" ht="30" customHeight="1" x14ac:dyDescent="0.3">
      <c r="A88" s="3"/>
      <c r="B88" s="3"/>
      <c r="C88" s="4">
        <v>14</v>
      </c>
      <c r="D88" s="5">
        <f>D86*C88</f>
        <v>600.17999999999995</v>
      </c>
      <c r="E88" s="5">
        <f>E86*C88</f>
        <v>538.02</v>
      </c>
      <c r="F88" s="5">
        <f t="shared" ref="F88:F90" si="16">C88*$F$86</f>
        <v>548.52</v>
      </c>
    </row>
    <row r="89" spans="1:6" ht="30" customHeight="1" x14ac:dyDescent="0.3">
      <c r="A89" s="3"/>
      <c r="B89" s="3"/>
      <c r="C89" s="4">
        <v>19</v>
      </c>
      <c r="D89" s="5">
        <f>D86*C89</f>
        <v>814.53</v>
      </c>
      <c r="E89" s="5">
        <f>E86*C89</f>
        <v>730.17</v>
      </c>
      <c r="F89" s="5">
        <f t="shared" si="16"/>
        <v>744.42</v>
      </c>
    </row>
    <row r="90" spans="1:6" ht="30" customHeight="1" x14ac:dyDescent="0.3">
      <c r="A90" s="3"/>
      <c r="B90" s="3"/>
      <c r="C90" s="4">
        <v>48</v>
      </c>
      <c r="D90" s="5">
        <f>D86*C90</f>
        <v>2057.7599999999998</v>
      </c>
      <c r="E90" s="5">
        <f>E86*C90</f>
        <v>1844.6399999999999</v>
      </c>
      <c r="F90" s="5">
        <f t="shared" si="16"/>
        <v>1880.6399999999999</v>
      </c>
    </row>
    <row r="91" spans="1:6" ht="30" customHeight="1" x14ac:dyDescent="0.3">
      <c r="A91" s="3" t="s">
        <v>17</v>
      </c>
      <c r="B91" s="3" t="s">
        <v>16</v>
      </c>
      <c r="C91" s="4" t="s">
        <v>8</v>
      </c>
      <c r="D91" s="5">
        <v>42.74</v>
      </c>
      <c r="E91" s="5">
        <f>D91-4.44</f>
        <v>38.300000000000004</v>
      </c>
      <c r="F91" s="5">
        <f>E91+0.75</f>
        <v>39.050000000000004</v>
      </c>
    </row>
    <row r="92" spans="1:6" ht="30" customHeight="1" x14ac:dyDescent="0.3">
      <c r="A92" s="3"/>
      <c r="B92" s="3"/>
      <c r="C92" s="4">
        <v>9</v>
      </c>
      <c r="D92" s="5">
        <f>D91*C92</f>
        <v>384.66</v>
      </c>
      <c r="E92" s="5">
        <f>E91*C92</f>
        <v>344.70000000000005</v>
      </c>
      <c r="F92" s="5">
        <f>C92*$F$91</f>
        <v>351.45000000000005</v>
      </c>
    </row>
    <row r="93" spans="1:6" ht="30" customHeight="1" x14ac:dyDescent="0.3">
      <c r="A93" s="3"/>
      <c r="B93" s="3"/>
      <c r="C93" s="4">
        <v>14</v>
      </c>
      <c r="D93" s="5">
        <f>D91*C93</f>
        <v>598.36</v>
      </c>
      <c r="E93" s="5">
        <f>E91*C93</f>
        <v>536.20000000000005</v>
      </c>
      <c r="F93" s="5">
        <f t="shared" ref="F93:F95" si="17">C93*$F$91</f>
        <v>546.70000000000005</v>
      </c>
    </row>
    <row r="94" spans="1:6" ht="30" customHeight="1" x14ac:dyDescent="0.3">
      <c r="A94" s="3"/>
      <c r="B94" s="3"/>
      <c r="C94" s="4">
        <v>19</v>
      </c>
      <c r="D94" s="5">
        <f>D91*C94</f>
        <v>812.06000000000006</v>
      </c>
      <c r="E94" s="5">
        <f>E91*C94</f>
        <v>727.7</v>
      </c>
      <c r="F94" s="5">
        <f t="shared" si="17"/>
        <v>741.95</v>
      </c>
    </row>
    <row r="95" spans="1:6" ht="30" customHeight="1" x14ac:dyDescent="0.3">
      <c r="A95" s="3"/>
      <c r="B95" s="3"/>
      <c r="C95" s="4">
        <v>48</v>
      </c>
      <c r="D95" s="5">
        <f>D91*C95</f>
        <v>2051.52</v>
      </c>
      <c r="E95" s="5">
        <f>E91*C95</f>
        <v>1838.4</v>
      </c>
      <c r="F95" s="5">
        <f t="shared" si="17"/>
        <v>1874.4</v>
      </c>
    </row>
    <row r="96" spans="1:6" ht="30" customHeight="1" x14ac:dyDescent="0.3">
      <c r="A96" s="3" t="s">
        <v>18</v>
      </c>
      <c r="B96" s="3" t="s">
        <v>7</v>
      </c>
      <c r="C96" s="4" t="s">
        <v>8</v>
      </c>
      <c r="D96" s="5">
        <v>36.270000000000003</v>
      </c>
      <c r="E96" s="5">
        <f t="shared" ref="E96:E104" si="18">D96-4.44</f>
        <v>31.830000000000002</v>
      </c>
      <c r="F96" s="5">
        <f>E96+0.75</f>
        <v>32.58</v>
      </c>
    </row>
    <row r="97" spans="1:6" ht="30" customHeight="1" x14ac:dyDescent="0.3">
      <c r="A97" s="7" t="s">
        <v>18</v>
      </c>
      <c r="B97" s="3" t="s">
        <v>9</v>
      </c>
      <c r="C97" s="4" t="s">
        <v>8</v>
      </c>
      <c r="D97" s="5">
        <v>33.68</v>
      </c>
      <c r="E97" s="5">
        <f t="shared" si="18"/>
        <v>29.24</v>
      </c>
      <c r="F97" s="5">
        <f t="shared" ref="F97:F104" si="19">E97+0.75</f>
        <v>29.99</v>
      </c>
    </row>
    <row r="98" spans="1:6" ht="30" customHeight="1" x14ac:dyDescent="0.3">
      <c r="A98" s="3" t="s">
        <v>18</v>
      </c>
      <c r="B98" s="3" t="s">
        <v>10</v>
      </c>
      <c r="C98" s="4" t="s">
        <v>8</v>
      </c>
      <c r="D98" s="5">
        <v>30.1</v>
      </c>
      <c r="E98" s="5">
        <f t="shared" si="18"/>
        <v>25.66</v>
      </c>
      <c r="F98" s="5">
        <f t="shared" si="19"/>
        <v>26.41</v>
      </c>
    </row>
    <row r="99" spans="1:6" ht="30" customHeight="1" x14ac:dyDescent="0.3">
      <c r="A99" s="3" t="s">
        <v>18</v>
      </c>
      <c r="B99" s="3" t="s">
        <v>11</v>
      </c>
      <c r="C99" s="4" t="s">
        <v>8</v>
      </c>
      <c r="D99" s="5">
        <v>33.72</v>
      </c>
      <c r="E99" s="5">
        <f t="shared" si="18"/>
        <v>29.279999999999998</v>
      </c>
      <c r="F99" s="5">
        <f t="shared" si="19"/>
        <v>30.029999999999998</v>
      </c>
    </row>
    <row r="100" spans="1:6" ht="30" customHeight="1" x14ac:dyDescent="0.3">
      <c r="A100" s="3" t="s">
        <v>18</v>
      </c>
      <c r="B100" s="3" t="s">
        <v>12</v>
      </c>
      <c r="C100" s="4" t="s">
        <v>8</v>
      </c>
      <c r="D100" s="5">
        <v>35.83</v>
      </c>
      <c r="E100" s="5">
        <f t="shared" si="18"/>
        <v>31.389999999999997</v>
      </c>
      <c r="F100" s="5">
        <f t="shared" si="19"/>
        <v>32.14</v>
      </c>
    </row>
    <row r="101" spans="1:6" ht="30" customHeight="1" x14ac:dyDescent="0.3">
      <c r="A101" s="3" t="s">
        <v>18</v>
      </c>
      <c r="B101" s="3" t="s">
        <v>13</v>
      </c>
      <c r="C101" s="4" t="s">
        <v>8</v>
      </c>
      <c r="D101" s="5">
        <v>35.65</v>
      </c>
      <c r="E101" s="5">
        <f t="shared" si="18"/>
        <v>31.209999999999997</v>
      </c>
      <c r="F101" s="5">
        <f t="shared" si="19"/>
        <v>31.959999999999997</v>
      </c>
    </row>
    <row r="102" spans="1:6" ht="30" customHeight="1" x14ac:dyDescent="0.3">
      <c r="A102" s="3" t="s">
        <v>18</v>
      </c>
      <c r="B102" s="3" t="s">
        <v>14</v>
      </c>
      <c r="C102" s="4" t="s">
        <v>8</v>
      </c>
      <c r="D102" s="5">
        <v>35.64</v>
      </c>
      <c r="E102" s="5">
        <f t="shared" si="18"/>
        <v>31.2</v>
      </c>
      <c r="F102" s="5">
        <f t="shared" si="19"/>
        <v>31.95</v>
      </c>
    </row>
    <row r="103" spans="1:6" ht="30" customHeight="1" x14ac:dyDescent="0.3">
      <c r="A103" s="3" t="s">
        <v>18</v>
      </c>
      <c r="B103" s="3" t="s">
        <v>15</v>
      </c>
      <c r="C103" s="4" t="s">
        <v>8</v>
      </c>
      <c r="D103" s="5">
        <v>42.87</v>
      </c>
      <c r="E103" s="5">
        <f t="shared" si="18"/>
        <v>38.43</v>
      </c>
      <c r="F103" s="5">
        <f t="shared" si="19"/>
        <v>39.18</v>
      </c>
    </row>
    <row r="104" spans="1:6" ht="30" customHeight="1" x14ac:dyDescent="0.3">
      <c r="A104" s="3" t="s">
        <v>18</v>
      </c>
      <c r="B104" s="3" t="s">
        <v>16</v>
      </c>
      <c r="C104" s="4" t="s">
        <v>8</v>
      </c>
      <c r="D104" s="5">
        <v>42.74</v>
      </c>
      <c r="E104" s="5">
        <f t="shared" si="18"/>
        <v>38.300000000000004</v>
      </c>
      <c r="F104" s="5">
        <f t="shared" si="19"/>
        <v>39.050000000000004</v>
      </c>
    </row>
  </sheetData>
  <mergeCells count="4">
    <mergeCell ref="A1:E1"/>
    <mergeCell ref="B2:C2"/>
    <mergeCell ref="A3:E3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F104"/>
  <sheetViews>
    <sheetView tabSelected="1" workbookViewId="0">
      <selection activeCell="X13" sqref="X13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6" width="13" style="1" customWidth="1"/>
    <col min="7" max="16384" width="8.7265625" style="1"/>
  </cols>
  <sheetData>
    <row r="1" spans="1:6" ht="45.5" customHeight="1" x14ac:dyDescent="0.3">
      <c r="A1" s="9" t="s">
        <v>19</v>
      </c>
      <c r="B1" s="9"/>
      <c r="C1" s="9"/>
      <c r="D1" s="9"/>
      <c r="E1" s="9"/>
    </row>
    <row r="2" spans="1:6" ht="26" customHeight="1" x14ac:dyDescent="0.3">
      <c r="B2" s="10" t="s">
        <v>22</v>
      </c>
      <c r="C2" s="10"/>
    </row>
    <row r="3" spans="1:6" ht="37" customHeight="1" x14ac:dyDescent="0.3">
      <c r="A3" s="11" t="s">
        <v>0</v>
      </c>
      <c r="B3" s="11"/>
      <c r="C3" s="11"/>
      <c r="D3" s="11"/>
      <c r="E3" s="11"/>
    </row>
    <row r="4" spans="1:6" ht="46.5" customHeight="1" x14ac:dyDescent="0.3">
      <c r="A4" s="12" t="s">
        <v>21</v>
      </c>
      <c r="B4" s="12"/>
      <c r="C4" s="12"/>
      <c r="D4" s="12"/>
      <c r="E4" s="12"/>
    </row>
    <row r="5" spans="1:6" ht="31" x14ac:dyDescent="0.3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20</v>
      </c>
    </row>
    <row r="6" spans="1:6" ht="30" customHeight="1" x14ac:dyDescent="0.3">
      <c r="A6" s="3" t="s">
        <v>6</v>
      </c>
      <c r="B6" s="3" t="s">
        <v>7</v>
      </c>
      <c r="C6" s="4" t="s">
        <v>8</v>
      </c>
      <c r="D6" s="5">
        <v>36.619999999999997</v>
      </c>
      <c r="E6" s="5">
        <f>D6-4.44</f>
        <v>32.18</v>
      </c>
      <c r="F6" s="5">
        <f>E6+0.75</f>
        <v>32.93</v>
      </c>
    </row>
    <row r="7" spans="1:6" ht="30" customHeight="1" x14ac:dyDescent="0.3">
      <c r="A7" s="3"/>
      <c r="B7" s="3"/>
      <c r="C7" s="4">
        <v>9</v>
      </c>
      <c r="D7" s="5">
        <f>D6*C7</f>
        <v>329.58</v>
      </c>
      <c r="E7" s="5">
        <f>E6*C7</f>
        <v>289.62</v>
      </c>
      <c r="F7" s="5">
        <f>C7*$F$6</f>
        <v>296.37</v>
      </c>
    </row>
    <row r="8" spans="1:6" ht="30" customHeight="1" x14ac:dyDescent="0.3">
      <c r="A8" s="3"/>
      <c r="B8" s="3"/>
      <c r="C8" s="4">
        <v>14</v>
      </c>
      <c r="D8" s="5">
        <f>D6*C8</f>
        <v>512.67999999999995</v>
      </c>
      <c r="E8" s="5">
        <f>E6*C8</f>
        <v>450.52</v>
      </c>
      <c r="F8" s="5">
        <f t="shared" ref="F8:F10" si="0">C8*$F$6</f>
        <v>461.02</v>
      </c>
    </row>
    <row r="9" spans="1:6" ht="30" customHeight="1" x14ac:dyDescent="0.3">
      <c r="A9" s="3"/>
      <c r="B9" s="3"/>
      <c r="C9" s="4">
        <v>19</v>
      </c>
      <c r="D9" s="5">
        <f>D6*C9</f>
        <v>695.78</v>
      </c>
      <c r="E9" s="5">
        <f>E6*C9</f>
        <v>611.41999999999996</v>
      </c>
      <c r="F9" s="5">
        <f t="shared" si="0"/>
        <v>625.66999999999996</v>
      </c>
    </row>
    <row r="10" spans="1:6" ht="30" customHeight="1" x14ac:dyDescent="0.3">
      <c r="A10" s="3"/>
      <c r="B10" s="3"/>
      <c r="C10" s="4">
        <v>48</v>
      </c>
      <c r="D10" s="5">
        <f>D6*C10</f>
        <v>1757.7599999999998</v>
      </c>
      <c r="E10" s="5">
        <f>E6*C10</f>
        <v>1544.6399999999999</v>
      </c>
      <c r="F10" s="5">
        <f t="shared" si="0"/>
        <v>1580.6399999999999</v>
      </c>
    </row>
    <row r="11" spans="1:6" ht="30" customHeight="1" x14ac:dyDescent="0.3">
      <c r="A11" s="3" t="s">
        <v>6</v>
      </c>
      <c r="B11" s="3" t="s">
        <v>9</v>
      </c>
      <c r="C11" s="4" t="s">
        <v>8</v>
      </c>
      <c r="D11" s="5">
        <v>36.630000000000003</v>
      </c>
      <c r="E11" s="5">
        <f>D11-4.44</f>
        <v>32.190000000000005</v>
      </c>
      <c r="F11" s="5">
        <f>E11+0.75</f>
        <v>32.940000000000005</v>
      </c>
    </row>
    <row r="12" spans="1:6" ht="30" customHeight="1" x14ac:dyDescent="0.3">
      <c r="A12" s="3"/>
      <c r="B12" s="3"/>
      <c r="C12" s="4">
        <v>9</v>
      </c>
      <c r="D12" s="5">
        <f>D11*C12</f>
        <v>329.67</v>
      </c>
      <c r="E12" s="5">
        <f>E11*C12</f>
        <v>289.71000000000004</v>
      </c>
      <c r="F12" s="5">
        <f>C12*$F$11</f>
        <v>296.46000000000004</v>
      </c>
    </row>
    <row r="13" spans="1:6" ht="30" customHeight="1" x14ac:dyDescent="0.3">
      <c r="A13" s="3"/>
      <c r="B13" s="3"/>
      <c r="C13" s="4">
        <v>14</v>
      </c>
      <c r="D13" s="5">
        <f>D11*C13</f>
        <v>512.82000000000005</v>
      </c>
      <c r="E13" s="5">
        <f>E11*C13</f>
        <v>450.66000000000008</v>
      </c>
      <c r="F13" s="5">
        <f t="shared" ref="F13:F15" si="1">C13*$F$11</f>
        <v>461.16000000000008</v>
      </c>
    </row>
    <row r="14" spans="1:6" ht="30" customHeight="1" x14ac:dyDescent="0.3">
      <c r="A14" s="3"/>
      <c r="B14" s="3"/>
      <c r="C14" s="4">
        <v>19</v>
      </c>
      <c r="D14" s="5">
        <f>D11*C14</f>
        <v>695.97</v>
      </c>
      <c r="E14" s="5">
        <f>E11*C14</f>
        <v>611.61000000000013</v>
      </c>
      <c r="F14" s="5">
        <f t="shared" si="1"/>
        <v>625.86000000000013</v>
      </c>
    </row>
    <row r="15" spans="1:6" ht="30" customHeight="1" x14ac:dyDescent="0.3">
      <c r="A15" s="3"/>
      <c r="B15" s="3"/>
      <c r="C15" s="4">
        <v>48</v>
      </c>
      <c r="D15" s="5">
        <f>D11*C15</f>
        <v>1758.2400000000002</v>
      </c>
      <c r="E15" s="5">
        <f>E11*C15</f>
        <v>1545.1200000000003</v>
      </c>
      <c r="F15" s="5">
        <f t="shared" si="1"/>
        <v>1581.1200000000003</v>
      </c>
    </row>
    <row r="16" spans="1:6" ht="30" customHeight="1" x14ac:dyDescent="0.3">
      <c r="A16" s="3" t="s">
        <v>6</v>
      </c>
      <c r="B16" s="3" t="s">
        <v>10</v>
      </c>
      <c r="C16" s="4" t="s">
        <v>8</v>
      </c>
      <c r="D16" s="5">
        <v>36.299999999999997</v>
      </c>
      <c r="E16" s="5">
        <f>D16-4.44</f>
        <v>31.859999999999996</v>
      </c>
      <c r="F16" s="5">
        <f>E16+0.65</f>
        <v>32.51</v>
      </c>
    </row>
    <row r="17" spans="1:6" ht="30" customHeight="1" x14ac:dyDescent="0.3">
      <c r="A17" s="3"/>
      <c r="B17" s="3"/>
      <c r="C17" s="4">
        <v>9</v>
      </c>
      <c r="D17" s="5">
        <f>D16*C17</f>
        <v>326.7</v>
      </c>
      <c r="E17" s="5">
        <f>E16*C17</f>
        <v>286.73999999999995</v>
      </c>
      <c r="F17" s="5">
        <f>C17*$F$16</f>
        <v>292.58999999999997</v>
      </c>
    </row>
    <row r="18" spans="1:6" ht="30" customHeight="1" x14ac:dyDescent="0.3">
      <c r="A18" s="3"/>
      <c r="B18" s="3"/>
      <c r="C18" s="4">
        <v>14</v>
      </c>
      <c r="D18" s="5">
        <f>D16*C18</f>
        <v>508.19999999999993</v>
      </c>
      <c r="E18" s="5">
        <f>E16*C18</f>
        <v>446.03999999999996</v>
      </c>
      <c r="F18" s="5">
        <f t="shared" ref="F18:F20" si="2">C18*$F$16</f>
        <v>455.14</v>
      </c>
    </row>
    <row r="19" spans="1:6" ht="30" customHeight="1" x14ac:dyDescent="0.3">
      <c r="A19" s="3"/>
      <c r="B19" s="3"/>
      <c r="C19" s="4">
        <v>19</v>
      </c>
      <c r="D19" s="5">
        <f>D16*C19</f>
        <v>689.69999999999993</v>
      </c>
      <c r="E19" s="5">
        <f>E16*C19</f>
        <v>605.33999999999992</v>
      </c>
      <c r="F19" s="5">
        <f t="shared" si="2"/>
        <v>617.68999999999994</v>
      </c>
    </row>
    <row r="20" spans="1:6" ht="30" customHeight="1" x14ac:dyDescent="0.3">
      <c r="A20" s="3"/>
      <c r="B20" s="3"/>
      <c r="C20" s="4">
        <v>48</v>
      </c>
      <c r="D20" s="5">
        <f>D16*C20</f>
        <v>1742.3999999999999</v>
      </c>
      <c r="E20" s="5">
        <f>E16*C20</f>
        <v>1529.2799999999997</v>
      </c>
      <c r="F20" s="5">
        <f t="shared" si="2"/>
        <v>1560.48</v>
      </c>
    </row>
    <row r="21" spans="1:6" ht="30" customHeight="1" x14ac:dyDescent="0.3">
      <c r="A21" s="3" t="s">
        <v>6</v>
      </c>
      <c r="B21" s="3" t="s">
        <v>11</v>
      </c>
      <c r="C21" s="4" t="s">
        <v>8</v>
      </c>
      <c r="D21" s="5">
        <v>36.67</v>
      </c>
      <c r="E21" s="5">
        <f>D21-4.44</f>
        <v>32.230000000000004</v>
      </c>
      <c r="F21" s="5">
        <f>E21+0.75</f>
        <v>32.980000000000004</v>
      </c>
    </row>
    <row r="22" spans="1:6" ht="30" customHeight="1" x14ac:dyDescent="0.3">
      <c r="A22" s="3"/>
      <c r="B22" s="3"/>
      <c r="C22" s="4">
        <v>9</v>
      </c>
      <c r="D22" s="5">
        <f>D21*C22</f>
        <v>330.03000000000003</v>
      </c>
      <c r="E22" s="5">
        <f>E21*C22</f>
        <v>290.07000000000005</v>
      </c>
      <c r="F22" s="5">
        <f>C22*$F$21</f>
        <v>296.82000000000005</v>
      </c>
    </row>
    <row r="23" spans="1:6" ht="30" customHeight="1" x14ac:dyDescent="0.3">
      <c r="A23" s="3"/>
      <c r="B23" s="3"/>
      <c r="C23" s="4">
        <v>14</v>
      </c>
      <c r="D23" s="5">
        <f>D21*C23</f>
        <v>513.38</v>
      </c>
      <c r="E23" s="5">
        <f>E21*C23</f>
        <v>451.22</v>
      </c>
      <c r="F23" s="5">
        <f t="shared" ref="F23:F25" si="3">C23*$F$21</f>
        <v>461.72</v>
      </c>
    </row>
    <row r="24" spans="1:6" ht="30" customHeight="1" x14ac:dyDescent="0.3">
      <c r="A24" s="3"/>
      <c r="B24" s="3"/>
      <c r="C24" s="4">
        <v>19</v>
      </c>
      <c r="D24" s="5">
        <f>D21*C24</f>
        <v>696.73</v>
      </c>
      <c r="E24" s="5">
        <f>E21*C24</f>
        <v>612.37000000000012</v>
      </c>
      <c r="F24" s="5">
        <f t="shared" si="3"/>
        <v>626.62000000000012</v>
      </c>
    </row>
    <row r="25" spans="1:6" ht="30" customHeight="1" x14ac:dyDescent="0.3">
      <c r="A25" s="3"/>
      <c r="B25" s="3"/>
      <c r="C25" s="4">
        <v>48</v>
      </c>
      <c r="D25" s="5">
        <f>D21*C25</f>
        <v>1760.16</v>
      </c>
      <c r="E25" s="5">
        <f>E21*C25</f>
        <v>1547.0400000000002</v>
      </c>
      <c r="F25" s="5">
        <f t="shared" si="3"/>
        <v>1583.0400000000002</v>
      </c>
    </row>
    <row r="26" spans="1:6" ht="30" customHeight="1" x14ac:dyDescent="0.3">
      <c r="A26" s="6" t="s">
        <v>6</v>
      </c>
      <c r="B26" s="3" t="s">
        <v>12</v>
      </c>
      <c r="C26" s="4" t="s">
        <v>8</v>
      </c>
      <c r="D26" s="5">
        <v>38.83</v>
      </c>
      <c r="E26" s="5">
        <f>D26-4.44</f>
        <v>34.39</v>
      </c>
      <c r="F26" s="5">
        <f>E26+0.75</f>
        <v>35.14</v>
      </c>
    </row>
    <row r="27" spans="1:6" ht="30" customHeight="1" x14ac:dyDescent="0.3">
      <c r="A27" s="3"/>
      <c r="B27" s="3"/>
      <c r="C27" s="4">
        <v>9</v>
      </c>
      <c r="D27" s="5">
        <f>D26*C27</f>
        <v>349.46999999999997</v>
      </c>
      <c r="E27" s="5">
        <f>E26*C27</f>
        <v>309.51</v>
      </c>
      <c r="F27" s="5">
        <f>C27*$F$26</f>
        <v>316.26</v>
      </c>
    </row>
    <row r="28" spans="1:6" ht="30" customHeight="1" x14ac:dyDescent="0.3">
      <c r="A28" s="3"/>
      <c r="B28" s="3"/>
      <c r="C28" s="4">
        <v>14</v>
      </c>
      <c r="D28" s="5">
        <f>D26*C28</f>
        <v>543.62</v>
      </c>
      <c r="E28" s="5">
        <f>E26*C28</f>
        <v>481.46000000000004</v>
      </c>
      <c r="F28" s="5">
        <f t="shared" ref="F28:F30" si="4">C28*$F$26</f>
        <v>491.96000000000004</v>
      </c>
    </row>
    <row r="29" spans="1:6" ht="30" customHeight="1" x14ac:dyDescent="0.3">
      <c r="A29" s="3"/>
      <c r="B29" s="3"/>
      <c r="C29" s="4">
        <v>19</v>
      </c>
      <c r="D29" s="5">
        <f>D26*C29</f>
        <v>737.77</v>
      </c>
      <c r="E29" s="5">
        <f>E26*C29</f>
        <v>653.41</v>
      </c>
      <c r="F29" s="5">
        <f t="shared" si="4"/>
        <v>667.66</v>
      </c>
    </row>
    <row r="30" spans="1:6" ht="30" customHeight="1" x14ac:dyDescent="0.3">
      <c r="A30" s="3"/>
      <c r="B30" s="3"/>
      <c r="C30" s="4">
        <v>48</v>
      </c>
      <c r="D30" s="5">
        <f>D26*C30</f>
        <v>1863.84</v>
      </c>
      <c r="E30" s="5">
        <f>E26*C30</f>
        <v>1650.72</v>
      </c>
      <c r="F30" s="5">
        <f t="shared" si="4"/>
        <v>1686.72</v>
      </c>
    </row>
    <row r="31" spans="1:6" ht="30" customHeight="1" x14ac:dyDescent="0.3">
      <c r="A31" s="3" t="s">
        <v>6</v>
      </c>
      <c r="B31" s="3" t="s">
        <v>13</v>
      </c>
      <c r="C31" s="4" t="s">
        <v>8</v>
      </c>
      <c r="D31" s="5">
        <v>36.65</v>
      </c>
      <c r="E31" s="5">
        <f>D31-4.44</f>
        <v>32.21</v>
      </c>
      <c r="F31" s="5">
        <f>E31+0.75</f>
        <v>32.96</v>
      </c>
    </row>
    <row r="32" spans="1:6" ht="30" customHeight="1" x14ac:dyDescent="0.3">
      <c r="A32" s="3"/>
      <c r="B32" s="3"/>
      <c r="C32" s="4">
        <v>9</v>
      </c>
      <c r="D32" s="5">
        <f>D31*C32</f>
        <v>329.84999999999997</v>
      </c>
      <c r="E32" s="5">
        <f>E31*C32</f>
        <v>289.89</v>
      </c>
      <c r="F32" s="5">
        <f>C32*$F$31</f>
        <v>296.64</v>
      </c>
    </row>
    <row r="33" spans="1:6" ht="30" customHeight="1" x14ac:dyDescent="0.3">
      <c r="A33" s="3"/>
      <c r="B33" s="3"/>
      <c r="C33" s="4">
        <v>14</v>
      </c>
      <c r="D33" s="5">
        <f>D31*C33</f>
        <v>513.1</v>
      </c>
      <c r="E33" s="5">
        <f>E31*C33</f>
        <v>450.94</v>
      </c>
      <c r="F33" s="5">
        <f t="shared" ref="F33:F35" si="5">C33*$F$31</f>
        <v>461.44</v>
      </c>
    </row>
    <row r="34" spans="1:6" ht="30" customHeight="1" x14ac:dyDescent="0.3">
      <c r="A34" s="3"/>
      <c r="B34" s="3"/>
      <c r="C34" s="4">
        <v>19</v>
      </c>
      <c r="D34" s="5">
        <f>D31*C34</f>
        <v>696.35</v>
      </c>
      <c r="E34" s="5">
        <f>E31*C34</f>
        <v>611.99</v>
      </c>
      <c r="F34" s="5">
        <f t="shared" si="5"/>
        <v>626.24</v>
      </c>
    </row>
    <row r="35" spans="1:6" ht="30" customHeight="1" x14ac:dyDescent="0.3">
      <c r="A35" s="3"/>
      <c r="B35" s="3"/>
      <c r="C35" s="4">
        <v>48</v>
      </c>
      <c r="D35" s="5">
        <f>D31*C35</f>
        <v>1759.1999999999998</v>
      </c>
      <c r="E35" s="5">
        <f>E31*C35</f>
        <v>1546.08</v>
      </c>
      <c r="F35" s="5">
        <f t="shared" si="5"/>
        <v>1582.08</v>
      </c>
    </row>
    <row r="36" spans="1:6" ht="30" customHeight="1" x14ac:dyDescent="0.3">
      <c r="A36" s="3" t="s">
        <v>6</v>
      </c>
      <c r="B36" s="3" t="s">
        <v>14</v>
      </c>
      <c r="C36" s="4" t="s">
        <v>8</v>
      </c>
      <c r="D36" s="5">
        <v>36.64</v>
      </c>
      <c r="E36" s="5">
        <f>D36-4.44</f>
        <v>32.200000000000003</v>
      </c>
      <c r="F36" s="5">
        <f>E36+0.75</f>
        <v>32.950000000000003</v>
      </c>
    </row>
    <row r="37" spans="1:6" ht="30" customHeight="1" x14ac:dyDescent="0.3">
      <c r="A37" s="3"/>
      <c r="B37" s="3"/>
      <c r="C37" s="4">
        <v>9</v>
      </c>
      <c r="D37" s="5">
        <f>D36*C37</f>
        <v>329.76</v>
      </c>
      <c r="E37" s="5">
        <f>E36*C37</f>
        <v>289.8</v>
      </c>
      <c r="F37" s="5">
        <f>C37*$F$36</f>
        <v>296.55</v>
      </c>
    </row>
    <row r="38" spans="1:6" ht="30" customHeight="1" x14ac:dyDescent="0.3">
      <c r="A38" s="3"/>
      <c r="B38" s="3"/>
      <c r="C38" s="4">
        <v>14</v>
      </c>
      <c r="D38" s="5">
        <f>D36*C38</f>
        <v>512.96</v>
      </c>
      <c r="E38" s="5">
        <f>E36*C38</f>
        <v>450.80000000000007</v>
      </c>
      <c r="F38" s="5">
        <f t="shared" ref="F38:F40" si="6">C38*$F$36</f>
        <v>461.30000000000007</v>
      </c>
    </row>
    <row r="39" spans="1:6" ht="30" customHeight="1" x14ac:dyDescent="0.3">
      <c r="A39" s="3"/>
      <c r="B39" s="3"/>
      <c r="C39" s="4">
        <v>19</v>
      </c>
      <c r="D39" s="5">
        <f>D36*C39</f>
        <v>696.16</v>
      </c>
      <c r="E39" s="5">
        <f>E36*C39</f>
        <v>611.80000000000007</v>
      </c>
      <c r="F39" s="5">
        <f t="shared" si="6"/>
        <v>626.05000000000007</v>
      </c>
    </row>
    <row r="40" spans="1:6" ht="30" customHeight="1" x14ac:dyDescent="0.3">
      <c r="A40" s="3"/>
      <c r="B40" s="3"/>
      <c r="C40" s="4">
        <v>48</v>
      </c>
      <c r="D40" s="5">
        <f>D36*C40</f>
        <v>1758.72</v>
      </c>
      <c r="E40" s="5">
        <f>E36*C40</f>
        <v>1545.6000000000001</v>
      </c>
      <c r="F40" s="5">
        <f t="shared" si="6"/>
        <v>1581.6000000000001</v>
      </c>
    </row>
    <row r="41" spans="1:6" ht="30" customHeight="1" x14ac:dyDescent="0.3">
      <c r="A41" s="3" t="s">
        <v>6</v>
      </c>
      <c r="B41" s="3" t="s">
        <v>15</v>
      </c>
      <c r="C41" s="4" t="s">
        <v>8</v>
      </c>
      <c r="D41" s="5">
        <v>36.72</v>
      </c>
      <c r="E41" s="5">
        <f>D41-4.44</f>
        <v>32.28</v>
      </c>
      <c r="F41" s="5">
        <f>E41+0.75</f>
        <v>33.03</v>
      </c>
    </row>
    <row r="42" spans="1:6" ht="30" customHeight="1" x14ac:dyDescent="0.3">
      <c r="A42" s="3"/>
      <c r="B42" s="3"/>
      <c r="C42" s="4">
        <v>9</v>
      </c>
      <c r="D42" s="5">
        <f>D41*C42</f>
        <v>330.48</v>
      </c>
      <c r="E42" s="5">
        <f>E41*C42</f>
        <v>290.52</v>
      </c>
      <c r="F42" s="5">
        <f>C42*$F$41</f>
        <v>297.27</v>
      </c>
    </row>
    <row r="43" spans="1:6" ht="30" customHeight="1" x14ac:dyDescent="0.3">
      <c r="A43" s="3"/>
      <c r="B43" s="3"/>
      <c r="C43" s="4">
        <v>14</v>
      </c>
      <c r="D43" s="5">
        <f>D41*C43</f>
        <v>514.07999999999993</v>
      </c>
      <c r="E43" s="5">
        <f>E41*C43</f>
        <v>451.92</v>
      </c>
      <c r="F43" s="5">
        <f t="shared" ref="F43:F44" si="7">C43*$F$41</f>
        <v>462.42</v>
      </c>
    </row>
    <row r="44" spans="1:6" ht="30" customHeight="1" x14ac:dyDescent="0.3">
      <c r="A44" s="3"/>
      <c r="B44" s="3"/>
      <c r="C44" s="4">
        <v>19</v>
      </c>
      <c r="D44" s="5">
        <f>D41*C44</f>
        <v>697.68</v>
      </c>
      <c r="E44" s="5">
        <f>E41*C44</f>
        <v>613.32000000000005</v>
      </c>
      <c r="F44" s="5">
        <f t="shared" si="7"/>
        <v>627.57000000000005</v>
      </c>
    </row>
    <row r="45" spans="1:6" ht="30" customHeight="1" x14ac:dyDescent="0.3">
      <c r="A45" s="3"/>
      <c r="B45" s="3"/>
      <c r="C45" s="4">
        <v>48</v>
      </c>
      <c r="D45" s="5">
        <f>D41*C45</f>
        <v>1762.56</v>
      </c>
      <c r="E45" s="5">
        <f>E41*C45</f>
        <v>1549.44</v>
      </c>
      <c r="F45" s="5">
        <f>C45*$F$41</f>
        <v>1585.44</v>
      </c>
    </row>
    <row r="46" spans="1:6" ht="30" customHeight="1" x14ac:dyDescent="0.3">
      <c r="A46" s="3" t="s">
        <v>6</v>
      </c>
      <c r="B46" s="3" t="s">
        <v>16</v>
      </c>
      <c r="C46" s="4" t="s">
        <v>8</v>
      </c>
      <c r="D46" s="5">
        <v>36.590000000000003</v>
      </c>
      <c r="E46" s="5">
        <f>D46-4.44</f>
        <v>32.150000000000006</v>
      </c>
      <c r="F46" s="5">
        <f>E46+0.75</f>
        <v>32.900000000000006</v>
      </c>
    </row>
    <row r="47" spans="1:6" ht="30" customHeight="1" x14ac:dyDescent="0.3">
      <c r="A47" s="3"/>
      <c r="B47" s="3"/>
      <c r="C47" s="4">
        <v>9</v>
      </c>
      <c r="D47" s="5">
        <f>D46*C47</f>
        <v>329.31000000000006</v>
      </c>
      <c r="E47" s="5">
        <f>E46*C47</f>
        <v>289.35000000000002</v>
      </c>
      <c r="F47" s="5">
        <f>C47*$F$46</f>
        <v>296.10000000000002</v>
      </c>
    </row>
    <row r="48" spans="1:6" ht="30" customHeight="1" x14ac:dyDescent="0.3">
      <c r="A48" s="3"/>
      <c r="B48" s="3"/>
      <c r="C48" s="4">
        <v>14</v>
      </c>
      <c r="D48" s="5">
        <f>D46*C48</f>
        <v>512.26</v>
      </c>
      <c r="E48" s="5">
        <f>E46*C48</f>
        <v>450.10000000000008</v>
      </c>
      <c r="F48" s="5">
        <f t="shared" ref="F48:F50" si="8">C48*$F$46</f>
        <v>460.60000000000008</v>
      </c>
    </row>
    <row r="49" spans="1:6" ht="30" customHeight="1" x14ac:dyDescent="0.3">
      <c r="A49" s="3"/>
      <c r="B49" s="3"/>
      <c r="C49" s="4">
        <v>19</v>
      </c>
      <c r="D49" s="5">
        <f>D46*C49</f>
        <v>695.21</v>
      </c>
      <c r="E49" s="5">
        <f>E46*C49</f>
        <v>610.85000000000014</v>
      </c>
      <c r="F49" s="5">
        <f t="shared" si="8"/>
        <v>625.10000000000014</v>
      </c>
    </row>
    <row r="50" spans="1:6" ht="30" customHeight="1" x14ac:dyDescent="0.3">
      <c r="A50" s="3"/>
      <c r="B50" s="3"/>
      <c r="C50" s="4">
        <v>48</v>
      </c>
      <c r="D50" s="5">
        <f>D46*C50</f>
        <v>1756.3200000000002</v>
      </c>
      <c r="E50" s="5">
        <f>E46*C50</f>
        <v>1543.2000000000003</v>
      </c>
      <c r="F50" s="5">
        <f t="shared" si="8"/>
        <v>1579.2000000000003</v>
      </c>
    </row>
    <row r="51" spans="1:6" ht="30" customHeight="1" x14ac:dyDescent="0.3">
      <c r="A51" s="3" t="s">
        <v>17</v>
      </c>
      <c r="B51" s="3" t="s">
        <v>7</v>
      </c>
      <c r="C51" s="4" t="s">
        <v>8</v>
      </c>
      <c r="D51" s="5">
        <v>36.619999999999997</v>
      </c>
      <c r="E51" s="5">
        <f>D51-4.44</f>
        <v>32.18</v>
      </c>
      <c r="F51" s="5">
        <f>E51+0.75</f>
        <v>32.93</v>
      </c>
    </row>
    <row r="52" spans="1:6" ht="30" customHeight="1" x14ac:dyDescent="0.3">
      <c r="A52" s="3"/>
      <c r="B52" s="3"/>
      <c r="C52" s="4">
        <v>9</v>
      </c>
      <c r="D52" s="5">
        <f>D51*C52</f>
        <v>329.58</v>
      </c>
      <c r="E52" s="5">
        <f>E51*C52</f>
        <v>289.62</v>
      </c>
      <c r="F52" s="5">
        <f>C52*$F$51</f>
        <v>296.37</v>
      </c>
    </row>
    <row r="53" spans="1:6" ht="30" customHeight="1" x14ac:dyDescent="0.3">
      <c r="A53" s="3"/>
      <c r="B53" s="3"/>
      <c r="C53" s="4">
        <v>14</v>
      </c>
      <c r="D53" s="5">
        <f>D51*C53</f>
        <v>512.67999999999995</v>
      </c>
      <c r="E53" s="5">
        <f>E51*C53</f>
        <v>450.52</v>
      </c>
      <c r="F53" s="5">
        <f t="shared" ref="F53:F55" si="9">C53*$F$51</f>
        <v>461.02</v>
      </c>
    </row>
    <row r="54" spans="1:6" ht="30" customHeight="1" x14ac:dyDescent="0.3">
      <c r="A54" s="3"/>
      <c r="B54" s="3"/>
      <c r="C54" s="4">
        <v>19</v>
      </c>
      <c r="D54" s="5">
        <f>D51*C54</f>
        <v>695.78</v>
      </c>
      <c r="E54" s="5">
        <f>E51*C54</f>
        <v>611.41999999999996</v>
      </c>
      <c r="F54" s="5">
        <f t="shared" si="9"/>
        <v>625.66999999999996</v>
      </c>
    </row>
    <row r="55" spans="1:6" ht="30" customHeight="1" x14ac:dyDescent="0.3">
      <c r="A55" s="3"/>
      <c r="B55" s="3"/>
      <c r="C55" s="4">
        <v>48</v>
      </c>
      <c r="D55" s="5">
        <f>D51*C55</f>
        <v>1757.7599999999998</v>
      </c>
      <c r="E55" s="5">
        <f>E51*C55</f>
        <v>1544.6399999999999</v>
      </c>
      <c r="F55" s="5">
        <f t="shared" si="9"/>
        <v>1580.6399999999999</v>
      </c>
    </row>
    <row r="56" spans="1:6" ht="30" customHeight="1" x14ac:dyDescent="0.3">
      <c r="A56" s="3" t="s">
        <v>17</v>
      </c>
      <c r="B56" s="3" t="s">
        <v>9</v>
      </c>
      <c r="C56" s="4" t="s">
        <v>8</v>
      </c>
      <c r="D56" s="5">
        <v>36.630000000000003</v>
      </c>
      <c r="E56" s="5">
        <f>D56-4.44</f>
        <v>32.190000000000005</v>
      </c>
      <c r="F56" s="5">
        <f>E56+0.75</f>
        <v>32.940000000000005</v>
      </c>
    </row>
    <row r="57" spans="1:6" ht="30" customHeight="1" x14ac:dyDescent="0.3">
      <c r="A57" s="3"/>
      <c r="B57" s="3"/>
      <c r="C57" s="4">
        <v>9</v>
      </c>
      <c r="D57" s="5">
        <f>D56*C57</f>
        <v>329.67</v>
      </c>
      <c r="E57" s="5">
        <f>E56*C57</f>
        <v>289.71000000000004</v>
      </c>
      <c r="F57" s="5">
        <f>C57*$F$56</f>
        <v>296.46000000000004</v>
      </c>
    </row>
    <row r="58" spans="1:6" ht="30" customHeight="1" x14ac:dyDescent="0.3">
      <c r="A58" s="3"/>
      <c r="B58" s="3"/>
      <c r="C58" s="4">
        <v>14</v>
      </c>
      <c r="D58" s="5">
        <f>D56*C58</f>
        <v>512.82000000000005</v>
      </c>
      <c r="E58" s="5">
        <f>E56*C58</f>
        <v>450.66000000000008</v>
      </c>
      <c r="F58" s="5">
        <f t="shared" ref="F58:F60" si="10">C58*$F$56</f>
        <v>461.16000000000008</v>
      </c>
    </row>
    <row r="59" spans="1:6" ht="30" customHeight="1" x14ac:dyDescent="0.3">
      <c r="A59" s="3"/>
      <c r="B59" s="3"/>
      <c r="C59" s="4">
        <v>19</v>
      </c>
      <c r="D59" s="5">
        <f>D56*C59</f>
        <v>695.97</v>
      </c>
      <c r="E59" s="5">
        <f>E56*C59</f>
        <v>611.61000000000013</v>
      </c>
      <c r="F59" s="5">
        <f t="shared" si="10"/>
        <v>625.86000000000013</v>
      </c>
    </row>
    <row r="60" spans="1:6" ht="30" customHeight="1" x14ac:dyDescent="0.3">
      <c r="A60" s="3"/>
      <c r="B60" s="3"/>
      <c r="C60" s="4">
        <v>48</v>
      </c>
      <c r="D60" s="5">
        <f>D56*C60</f>
        <v>1758.2400000000002</v>
      </c>
      <c r="E60" s="5">
        <f>E56*C60</f>
        <v>1545.1200000000003</v>
      </c>
      <c r="F60" s="5">
        <f t="shared" si="10"/>
        <v>1581.1200000000003</v>
      </c>
    </row>
    <row r="61" spans="1:6" ht="30" customHeight="1" x14ac:dyDescent="0.3">
      <c r="A61" s="3" t="s">
        <v>17</v>
      </c>
      <c r="B61" s="3" t="s">
        <v>10</v>
      </c>
      <c r="C61" s="4" t="s">
        <v>8</v>
      </c>
      <c r="D61" s="5">
        <v>36.299999999999997</v>
      </c>
      <c r="E61" s="5">
        <f>D61-4.44</f>
        <v>31.859999999999996</v>
      </c>
      <c r="F61" s="5">
        <f>E61+0.75</f>
        <v>32.61</v>
      </c>
    </row>
    <row r="62" spans="1:6" ht="30" customHeight="1" x14ac:dyDescent="0.3">
      <c r="A62" s="3"/>
      <c r="B62" s="3"/>
      <c r="C62" s="4">
        <v>9</v>
      </c>
      <c r="D62" s="5">
        <f>D61*C62</f>
        <v>326.7</v>
      </c>
      <c r="E62" s="5">
        <f>E61*C62</f>
        <v>286.73999999999995</v>
      </c>
      <c r="F62" s="5">
        <f>C62*$F$61</f>
        <v>293.49</v>
      </c>
    </row>
    <row r="63" spans="1:6" ht="30" customHeight="1" x14ac:dyDescent="0.3">
      <c r="A63" s="3"/>
      <c r="B63" s="3"/>
      <c r="C63" s="4">
        <v>14</v>
      </c>
      <c r="D63" s="5">
        <f>D61*C63</f>
        <v>508.19999999999993</v>
      </c>
      <c r="E63" s="5">
        <f>E61*C63</f>
        <v>446.03999999999996</v>
      </c>
      <c r="F63" s="5">
        <f t="shared" ref="F63:F65" si="11">C63*$F$61</f>
        <v>456.53999999999996</v>
      </c>
    </row>
    <row r="64" spans="1:6" ht="30" customHeight="1" x14ac:dyDescent="0.3">
      <c r="A64" s="3"/>
      <c r="B64" s="3"/>
      <c r="C64" s="4">
        <v>19</v>
      </c>
      <c r="D64" s="5">
        <f>D61*C64</f>
        <v>689.69999999999993</v>
      </c>
      <c r="E64" s="5">
        <f>E61*C64</f>
        <v>605.33999999999992</v>
      </c>
      <c r="F64" s="5">
        <f t="shared" si="11"/>
        <v>619.59</v>
      </c>
    </row>
    <row r="65" spans="1:6" ht="30" customHeight="1" x14ac:dyDescent="0.3">
      <c r="A65" s="3"/>
      <c r="B65" s="3"/>
      <c r="C65" s="4">
        <v>48</v>
      </c>
      <c r="D65" s="5">
        <f>D61*C65</f>
        <v>1742.3999999999999</v>
      </c>
      <c r="E65" s="5">
        <f>E61*C65</f>
        <v>1529.2799999999997</v>
      </c>
      <c r="F65" s="5">
        <f t="shared" si="11"/>
        <v>1565.28</v>
      </c>
    </row>
    <row r="66" spans="1:6" ht="30" customHeight="1" x14ac:dyDescent="0.3">
      <c r="A66" s="3" t="s">
        <v>17</v>
      </c>
      <c r="B66" s="3" t="s">
        <v>11</v>
      </c>
      <c r="C66" s="4" t="s">
        <v>8</v>
      </c>
      <c r="D66" s="5">
        <v>36.67</v>
      </c>
      <c r="E66" s="5">
        <f>D66-4.44</f>
        <v>32.230000000000004</v>
      </c>
      <c r="F66" s="5">
        <f>E66+0.75</f>
        <v>32.980000000000004</v>
      </c>
    </row>
    <row r="67" spans="1:6" ht="30" customHeight="1" x14ac:dyDescent="0.3">
      <c r="A67" s="3"/>
      <c r="B67" s="3"/>
      <c r="C67" s="4">
        <v>9</v>
      </c>
      <c r="D67" s="5">
        <f>D66*C67</f>
        <v>330.03000000000003</v>
      </c>
      <c r="E67" s="5">
        <f>E66*C67</f>
        <v>290.07000000000005</v>
      </c>
      <c r="F67" s="5">
        <f>C67*$F$66</f>
        <v>296.82000000000005</v>
      </c>
    </row>
    <row r="68" spans="1:6" ht="30" customHeight="1" x14ac:dyDescent="0.3">
      <c r="A68" s="3"/>
      <c r="B68" s="3"/>
      <c r="C68" s="4">
        <v>14</v>
      </c>
      <c r="D68" s="5">
        <f>D66*C68</f>
        <v>513.38</v>
      </c>
      <c r="E68" s="5">
        <f>E66*C68</f>
        <v>451.22</v>
      </c>
      <c r="F68" s="5">
        <f t="shared" ref="F68:F70" si="12">C68*$F$66</f>
        <v>461.72</v>
      </c>
    </row>
    <row r="69" spans="1:6" ht="30" customHeight="1" x14ac:dyDescent="0.3">
      <c r="A69" s="3"/>
      <c r="B69" s="3"/>
      <c r="C69" s="4">
        <v>19</v>
      </c>
      <c r="D69" s="5">
        <f>D66*C69</f>
        <v>696.73</v>
      </c>
      <c r="E69" s="5">
        <f>E66*C69</f>
        <v>612.37000000000012</v>
      </c>
      <c r="F69" s="5">
        <f t="shared" si="12"/>
        <v>626.62000000000012</v>
      </c>
    </row>
    <row r="70" spans="1:6" ht="30" customHeight="1" x14ac:dyDescent="0.3">
      <c r="A70" s="3"/>
      <c r="B70" s="3"/>
      <c r="C70" s="4">
        <v>48</v>
      </c>
      <c r="D70" s="5">
        <f>D66*C70</f>
        <v>1760.16</v>
      </c>
      <c r="E70" s="5">
        <f>E66*C70</f>
        <v>1547.0400000000002</v>
      </c>
      <c r="F70" s="5">
        <f t="shared" si="12"/>
        <v>1583.0400000000002</v>
      </c>
    </row>
    <row r="71" spans="1:6" ht="30" customHeight="1" x14ac:dyDescent="0.3">
      <c r="A71" s="3" t="s">
        <v>17</v>
      </c>
      <c r="B71" s="3" t="s">
        <v>12</v>
      </c>
      <c r="C71" s="4" t="s">
        <v>8</v>
      </c>
      <c r="D71" s="5">
        <v>36.83</v>
      </c>
      <c r="E71" s="5">
        <f>D71-4.44</f>
        <v>32.39</v>
      </c>
      <c r="F71" s="5">
        <f>E71+0.75</f>
        <v>33.14</v>
      </c>
    </row>
    <row r="72" spans="1:6" ht="30" customHeight="1" x14ac:dyDescent="0.3">
      <c r="A72" s="3"/>
      <c r="B72" s="3"/>
      <c r="C72" s="4">
        <v>9</v>
      </c>
      <c r="D72" s="5">
        <f>D71*C72</f>
        <v>331.46999999999997</v>
      </c>
      <c r="E72" s="5">
        <f>E71*C72</f>
        <v>291.51</v>
      </c>
      <c r="F72" s="5">
        <f>C72*$F$71</f>
        <v>298.26</v>
      </c>
    </row>
    <row r="73" spans="1:6" ht="30" customHeight="1" x14ac:dyDescent="0.3">
      <c r="A73" s="3"/>
      <c r="B73" s="3"/>
      <c r="C73" s="4">
        <v>14</v>
      </c>
      <c r="D73" s="5">
        <f>D71*C73</f>
        <v>515.62</v>
      </c>
      <c r="E73" s="5">
        <f>E71*C73</f>
        <v>453.46000000000004</v>
      </c>
      <c r="F73" s="5">
        <f t="shared" ref="F73:F75" si="13">C73*$F$71</f>
        <v>463.96000000000004</v>
      </c>
    </row>
    <row r="74" spans="1:6" ht="30" customHeight="1" x14ac:dyDescent="0.3">
      <c r="A74" s="3"/>
      <c r="B74" s="3"/>
      <c r="C74" s="4">
        <v>19</v>
      </c>
      <c r="D74" s="5">
        <f>D71*C74</f>
        <v>699.77</v>
      </c>
      <c r="E74" s="5">
        <f>E71*C74</f>
        <v>615.41</v>
      </c>
      <c r="F74" s="5">
        <f t="shared" si="13"/>
        <v>629.66</v>
      </c>
    </row>
    <row r="75" spans="1:6" ht="30" customHeight="1" x14ac:dyDescent="0.3">
      <c r="A75" s="3"/>
      <c r="B75" s="3"/>
      <c r="C75" s="4">
        <v>48</v>
      </c>
      <c r="D75" s="5">
        <f>D71*C75</f>
        <v>1767.84</v>
      </c>
      <c r="E75" s="5">
        <f>E71*C75</f>
        <v>1554.72</v>
      </c>
      <c r="F75" s="5">
        <f t="shared" si="13"/>
        <v>1590.72</v>
      </c>
    </row>
    <row r="76" spans="1:6" ht="30" customHeight="1" x14ac:dyDescent="0.3">
      <c r="A76" s="3" t="s">
        <v>17</v>
      </c>
      <c r="B76" s="3" t="s">
        <v>13</v>
      </c>
      <c r="C76" s="4" t="s">
        <v>8</v>
      </c>
      <c r="D76" s="5">
        <v>36.65</v>
      </c>
      <c r="E76" s="5">
        <f>D76-4.44</f>
        <v>32.21</v>
      </c>
      <c r="F76" s="5">
        <f>E76+0.75</f>
        <v>32.96</v>
      </c>
    </row>
    <row r="77" spans="1:6" ht="30" customHeight="1" x14ac:dyDescent="0.3">
      <c r="A77" s="3"/>
      <c r="B77" s="3"/>
      <c r="C77" s="4">
        <v>9</v>
      </c>
      <c r="D77" s="5">
        <f>D76*C77</f>
        <v>329.84999999999997</v>
      </c>
      <c r="E77" s="5">
        <f>E76*C77</f>
        <v>289.89</v>
      </c>
      <c r="F77" s="5">
        <f>C77*$F$76</f>
        <v>296.64</v>
      </c>
    </row>
    <row r="78" spans="1:6" ht="30" customHeight="1" x14ac:dyDescent="0.3">
      <c r="A78" s="3"/>
      <c r="B78" s="3"/>
      <c r="C78" s="4">
        <v>14</v>
      </c>
      <c r="D78" s="5">
        <f>D76*C78</f>
        <v>513.1</v>
      </c>
      <c r="E78" s="5">
        <f>E76*C78</f>
        <v>450.94</v>
      </c>
      <c r="F78" s="5">
        <f t="shared" ref="F78:F80" si="14">C78*$F$76</f>
        <v>461.44</v>
      </c>
    </row>
    <row r="79" spans="1:6" ht="30" customHeight="1" x14ac:dyDescent="0.3">
      <c r="A79" s="3"/>
      <c r="B79" s="3"/>
      <c r="C79" s="4">
        <v>19</v>
      </c>
      <c r="D79" s="5">
        <f>D76*C79</f>
        <v>696.35</v>
      </c>
      <c r="E79" s="5">
        <f>E76*C79</f>
        <v>611.99</v>
      </c>
      <c r="F79" s="5">
        <f t="shared" si="14"/>
        <v>626.24</v>
      </c>
    </row>
    <row r="80" spans="1:6" ht="30" customHeight="1" x14ac:dyDescent="0.3">
      <c r="A80" s="3"/>
      <c r="B80" s="3"/>
      <c r="C80" s="4">
        <v>48</v>
      </c>
      <c r="D80" s="5">
        <f>D76*C80</f>
        <v>1759.1999999999998</v>
      </c>
      <c r="E80" s="5">
        <f>E76*C80</f>
        <v>1546.08</v>
      </c>
      <c r="F80" s="5">
        <f t="shared" si="14"/>
        <v>1582.08</v>
      </c>
    </row>
    <row r="81" spans="1:6" ht="30" customHeight="1" x14ac:dyDescent="0.3">
      <c r="A81" s="3" t="s">
        <v>17</v>
      </c>
      <c r="B81" s="3" t="s">
        <v>14</v>
      </c>
      <c r="C81" s="4" t="s">
        <v>8</v>
      </c>
      <c r="D81" s="5">
        <v>36.64</v>
      </c>
      <c r="E81" s="5">
        <f>D81-4.44</f>
        <v>32.200000000000003</v>
      </c>
      <c r="F81" s="5">
        <f>E81+0.75</f>
        <v>32.950000000000003</v>
      </c>
    </row>
    <row r="82" spans="1:6" ht="30" customHeight="1" x14ac:dyDescent="0.3">
      <c r="A82" s="3"/>
      <c r="B82" s="3"/>
      <c r="C82" s="4">
        <v>9</v>
      </c>
      <c r="D82" s="5">
        <f>D81*C82</f>
        <v>329.76</v>
      </c>
      <c r="E82" s="5">
        <f>E81*C82</f>
        <v>289.8</v>
      </c>
      <c r="F82" s="5">
        <f>C82*$F$81</f>
        <v>296.55</v>
      </c>
    </row>
    <row r="83" spans="1:6" ht="30" customHeight="1" x14ac:dyDescent="0.3">
      <c r="A83" s="3"/>
      <c r="B83" s="3"/>
      <c r="C83" s="4">
        <v>14</v>
      </c>
      <c r="D83" s="5">
        <f>D81*C83</f>
        <v>512.96</v>
      </c>
      <c r="E83" s="5">
        <f>E81*C83</f>
        <v>450.80000000000007</v>
      </c>
      <c r="F83" s="5">
        <f t="shared" ref="F83:F85" si="15">C83*$F$81</f>
        <v>461.30000000000007</v>
      </c>
    </row>
    <row r="84" spans="1:6" ht="30" customHeight="1" x14ac:dyDescent="0.3">
      <c r="A84" s="3"/>
      <c r="B84" s="3"/>
      <c r="C84" s="4">
        <v>19</v>
      </c>
      <c r="D84" s="5">
        <f>D81*C84</f>
        <v>696.16</v>
      </c>
      <c r="E84" s="5">
        <f>E81*C84</f>
        <v>611.80000000000007</v>
      </c>
      <c r="F84" s="5">
        <f t="shared" si="15"/>
        <v>626.05000000000007</v>
      </c>
    </row>
    <row r="85" spans="1:6" ht="30" customHeight="1" x14ac:dyDescent="0.3">
      <c r="A85" s="3"/>
      <c r="B85" s="3"/>
      <c r="C85" s="4">
        <v>48</v>
      </c>
      <c r="D85" s="5">
        <f>D81*C85</f>
        <v>1758.72</v>
      </c>
      <c r="E85" s="5">
        <f>E81*C85</f>
        <v>1545.6000000000001</v>
      </c>
      <c r="F85" s="5">
        <f t="shared" si="15"/>
        <v>1581.6000000000001</v>
      </c>
    </row>
    <row r="86" spans="1:6" ht="30" customHeight="1" x14ac:dyDescent="0.3">
      <c r="A86" s="3" t="s">
        <v>17</v>
      </c>
      <c r="B86" s="3" t="s">
        <v>15</v>
      </c>
      <c r="C86" s="4" t="s">
        <v>8</v>
      </c>
      <c r="D86" s="5">
        <v>36.72</v>
      </c>
      <c r="E86" s="5">
        <f>D86-4.44</f>
        <v>32.28</v>
      </c>
      <c r="F86" s="5">
        <f>E86+0.75</f>
        <v>33.03</v>
      </c>
    </row>
    <row r="87" spans="1:6" ht="30" customHeight="1" x14ac:dyDescent="0.3">
      <c r="A87" s="3"/>
      <c r="B87" s="3"/>
      <c r="C87" s="4">
        <v>9</v>
      </c>
      <c r="D87" s="5">
        <f>D86*C87</f>
        <v>330.48</v>
      </c>
      <c r="E87" s="5">
        <f>E86*C87</f>
        <v>290.52</v>
      </c>
      <c r="F87" s="5">
        <f>C87*$F$86</f>
        <v>297.27</v>
      </c>
    </row>
    <row r="88" spans="1:6" ht="30" customHeight="1" x14ac:dyDescent="0.3">
      <c r="A88" s="3"/>
      <c r="B88" s="3"/>
      <c r="C88" s="4">
        <v>14</v>
      </c>
      <c r="D88" s="5">
        <f>D86*C88</f>
        <v>514.07999999999993</v>
      </c>
      <c r="E88" s="5">
        <f>E86*C88</f>
        <v>451.92</v>
      </c>
      <c r="F88" s="5">
        <f t="shared" ref="F88:F90" si="16">C88*$F$86</f>
        <v>462.42</v>
      </c>
    </row>
    <row r="89" spans="1:6" ht="30" customHeight="1" x14ac:dyDescent="0.3">
      <c r="A89" s="3"/>
      <c r="B89" s="3"/>
      <c r="C89" s="4">
        <v>19</v>
      </c>
      <c r="D89" s="5">
        <f>D86*C89</f>
        <v>697.68</v>
      </c>
      <c r="E89" s="5">
        <f>E86*C89</f>
        <v>613.32000000000005</v>
      </c>
      <c r="F89" s="5">
        <f t="shared" si="16"/>
        <v>627.57000000000005</v>
      </c>
    </row>
    <row r="90" spans="1:6" ht="30" customHeight="1" x14ac:dyDescent="0.3">
      <c r="A90" s="3"/>
      <c r="B90" s="3"/>
      <c r="C90" s="4">
        <v>48</v>
      </c>
      <c r="D90" s="5">
        <f>D86*C90</f>
        <v>1762.56</v>
      </c>
      <c r="E90" s="5">
        <f>E86*C90</f>
        <v>1549.44</v>
      </c>
      <c r="F90" s="5">
        <f t="shared" si="16"/>
        <v>1585.44</v>
      </c>
    </row>
    <row r="91" spans="1:6" ht="30" customHeight="1" x14ac:dyDescent="0.3">
      <c r="A91" s="3" t="s">
        <v>17</v>
      </c>
      <c r="B91" s="3" t="s">
        <v>16</v>
      </c>
      <c r="C91" s="4" t="s">
        <v>8</v>
      </c>
      <c r="D91" s="5">
        <v>36.590000000000003</v>
      </c>
      <c r="E91" s="5">
        <f>D91-4.44</f>
        <v>32.150000000000006</v>
      </c>
      <c r="F91" s="5">
        <f>E91+0.75</f>
        <v>32.900000000000006</v>
      </c>
    </row>
    <row r="92" spans="1:6" ht="30" customHeight="1" x14ac:dyDescent="0.3">
      <c r="A92" s="3"/>
      <c r="B92" s="3"/>
      <c r="C92" s="4">
        <v>9</v>
      </c>
      <c r="D92" s="5">
        <f>D91*C92</f>
        <v>329.31000000000006</v>
      </c>
      <c r="E92" s="5">
        <f>E91*C92</f>
        <v>289.35000000000002</v>
      </c>
      <c r="F92" s="5">
        <f>C92*$F$91</f>
        <v>296.10000000000002</v>
      </c>
    </row>
    <row r="93" spans="1:6" ht="30" customHeight="1" x14ac:dyDescent="0.3">
      <c r="A93" s="3"/>
      <c r="B93" s="3"/>
      <c r="C93" s="4">
        <v>14</v>
      </c>
      <c r="D93" s="5">
        <f>D91*C93</f>
        <v>512.26</v>
      </c>
      <c r="E93" s="5">
        <f>E91*C93</f>
        <v>450.10000000000008</v>
      </c>
      <c r="F93" s="5">
        <f t="shared" ref="F93:F95" si="17">C93*$F$91</f>
        <v>460.60000000000008</v>
      </c>
    </row>
    <row r="94" spans="1:6" ht="30" customHeight="1" x14ac:dyDescent="0.3">
      <c r="A94" s="3"/>
      <c r="B94" s="3"/>
      <c r="C94" s="4">
        <v>19</v>
      </c>
      <c r="D94" s="5">
        <f>D91*C94</f>
        <v>695.21</v>
      </c>
      <c r="E94" s="5">
        <f>E91*C94</f>
        <v>610.85000000000014</v>
      </c>
      <c r="F94" s="5">
        <f t="shared" si="17"/>
        <v>625.10000000000014</v>
      </c>
    </row>
    <row r="95" spans="1:6" ht="30" customHeight="1" x14ac:dyDescent="0.3">
      <c r="A95" s="3"/>
      <c r="B95" s="3"/>
      <c r="C95" s="4">
        <v>48</v>
      </c>
      <c r="D95" s="5">
        <f>D91*C95</f>
        <v>1756.3200000000002</v>
      </c>
      <c r="E95" s="5">
        <f>E91*C95</f>
        <v>1543.2000000000003</v>
      </c>
      <c r="F95" s="5">
        <f t="shared" si="17"/>
        <v>1579.2000000000003</v>
      </c>
    </row>
    <row r="96" spans="1:6" ht="30" customHeight="1" x14ac:dyDescent="0.3">
      <c r="A96" s="3" t="s">
        <v>18</v>
      </c>
      <c r="B96" s="3" t="s">
        <v>7</v>
      </c>
      <c r="C96" s="4" t="s">
        <v>8</v>
      </c>
      <c r="D96" s="5">
        <v>36.619999999999997</v>
      </c>
      <c r="E96" s="5">
        <f t="shared" ref="E96:E104" si="18">D96-4.44</f>
        <v>32.18</v>
      </c>
      <c r="F96" s="5">
        <f>E96+0.75</f>
        <v>32.93</v>
      </c>
    </row>
    <row r="97" spans="1:6" ht="30" customHeight="1" x14ac:dyDescent="0.3">
      <c r="A97" s="7" t="s">
        <v>18</v>
      </c>
      <c r="B97" s="3" t="s">
        <v>9</v>
      </c>
      <c r="C97" s="4" t="s">
        <v>8</v>
      </c>
      <c r="D97" s="5">
        <v>36.630000000000003</v>
      </c>
      <c r="E97" s="5">
        <f t="shared" si="18"/>
        <v>32.190000000000005</v>
      </c>
      <c r="F97" s="5">
        <f t="shared" ref="F97:F104" si="19">E97+0.75</f>
        <v>32.940000000000005</v>
      </c>
    </row>
    <row r="98" spans="1:6" ht="30" customHeight="1" x14ac:dyDescent="0.3">
      <c r="A98" s="3" t="s">
        <v>18</v>
      </c>
      <c r="B98" s="3" t="s">
        <v>10</v>
      </c>
      <c r="C98" s="4" t="s">
        <v>8</v>
      </c>
      <c r="D98" s="5">
        <v>36.299999999999997</v>
      </c>
      <c r="E98" s="5">
        <f t="shared" si="18"/>
        <v>31.859999999999996</v>
      </c>
      <c r="F98" s="5">
        <f t="shared" si="19"/>
        <v>32.61</v>
      </c>
    </row>
    <row r="99" spans="1:6" ht="30" customHeight="1" x14ac:dyDescent="0.3">
      <c r="A99" s="3" t="s">
        <v>18</v>
      </c>
      <c r="B99" s="3" t="s">
        <v>11</v>
      </c>
      <c r="C99" s="4" t="s">
        <v>8</v>
      </c>
      <c r="D99" s="5">
        <v>36.67</v>
      </c>
      <c r="E99" s="5">
        <f t="shared" si="18"/>
        <v>32.230000000000004</v>
      </c>
      <c r="F99" s="5">
        <f t="shared" si="19"/>
        <v>32.980000000000004</v>
      </c>
    </row>
    <row r="100" spans="1:6" ht="30" customHeight="1" x14ac:dyDescent="0.3">
      <c r="A100" s="3" t="s">
        <v>18</v>
      </c>
      <c r="B100" s="3" t="s">
        <v>12</v>
      </c>
      <c r="C100" s="4" t="s">
        <v>8</v>
      </c>
      <c r="D100" s="5">
        <v>36.83</v>
      </c>
      <c r="E100" s="5">
        <f t="shared" si="18"/>
        <v>32.39</v>
      </c>
      <c r="F100" s="5">
        <f t="shared" si="19"/>
        <v>33.14</v>
      </c>
    </row>
    <row r="101" spans="1:6" ht="30" customHeight="1" x14ac:dyDescent="0.3">
      <c r="A101" s="3" t="s">
        <v>18</v>
      </c>
      <c r="B101" s="3" t="s">
        <v>13</v>
      </c>
      <c r="C101" s="4" t="s">
        <v>8</v>
      </c>
      <c r="D101" s="5">
        <v>36.65</v>
      </c>
      <c r="E101" s="5">
        <f t="shared" si="18"/>
        <v>32.21</v>
      </c>
      <c r="F101" s="5">
        <f t="shared" si="19"/>
        <v>32.96</v>
      </c>
    </row>
    <row r="102" spans="1:6" ht="30" customHeight="1" x14ac:dyDescent="0.3">
      <c r="A102" s="3" t="s">
        <v>18</v>
      </c>
      <c r="B102" s="3" t="s">
        <v>14</v>
      </c>
      <c r="C102" s="4" t="s">
        <v>8</v>
      </c>
      <c r="D102" s="5">
        <v>36.64</v>
      </c>
      <c r="E102" s="5">
        <f t="shared" si="18"/>
        <v>32.200000000000003</v>
      </c>
      <c r="F102" s="5">
        <f t="shared" si="19"/>
        <v>32.950000000000003</v>
      </c>
    </row>
    <row r="103" spans="1:6" ht="30" customHeight="1" x14ac:dyDescent="0.3">
      <c r="A103" s="3" t="s">
        <v>18</v>
      </c>
      <c r="B103" s="3" t="s">
        <v>15</v>
      </c>
      <c r="C103" s="4" t="s">
        <v>8</v>
      </c>
      <c r="D103" s="5">
        <v>36.72</v>
      </c>
      <c r="E103" s="5">
        <f t="shared" si="18"/>
        <v>32.28</v>
      </c>
      <c r="F103" s="5">
        <f t="shared" si="19"/>
        <v>33.03</v>
      </c>
    </row>
    <row r="104" spans="1:6" ht="30" customHeight="1" x14ac:dyDescent="0.3">
      <c r="A104" s="3" t="s">
        <v>18</v>
      </c>
      <c r="B104" s="3" t="s">
        <v>16</v>
      </c>
      <c r="C104" s="4" t="s">
        <v>8</v>
      </c>
      <c r="D104" s="5">
        <v>36.590000000000003</v>
      </c>
      <c r="E104" s="5">
        <f t="shared" si="18"/>
        <v>32.150000000000006</v>
      </c>
      <c r="F104" s="5">
        <f t="shared" si="19"/>
        <v>32.900000000000006</v>
      </c>
    </row>
  </sheetData>
  <mergeCells count="4">
    <mergeCell ref="A1:E1"/>
    <mergeCell ref="B2:C2"/>
    <mergeCell ref="A3:E3"/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G82"/>
  <sheetViews>
    <sheetView workbookViewId="0">
      <selection activeCell="F5" sqref="F5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6" width="12.81640625" style="1" customWidth="1"/>
    <col min="7" max="16384" width="8.7265625" style="1"/>
  </cols>
  <sheetData>
    <row r="1" spans="1:7" ht="45.5" customHeight="1" x14ac:dyDescent="0.3">
      <c r="A1" s="9" t="s">
        <v>19</v>
      </c>
      <c r="B1" s="9"/>
      <c r="C1" s="9"/>
      <c r="D1" s="9"/>
      <c r="E1" s="9"/>
    </row>
    <row r="2" spans="1:7" ht="26" customHeight="1" x14ac:dyDescent="0.3">
      <c r="B2" s="10" t="s">
        <v>22</v>
      </c>
      <c r="C2" s="10"/>
    </row>
    <row r="3" spans="1:7" ht="37" customHeight="1" x14ac:dyDescent="0.3">
      <c r="A3" s="11" t="s">
        <v>0</v>
      </c>
      <c r="B3" s="11"/>
      <c r="C3" s="11"/>
      <c r="D3" s="11"/>
      <c r="E3" s="11"/>
    </row>
    <row r="4" spans="1:7" ht="46.5" customHeight="1" x14ac:dyDescent="0.3">
      <c r="A4" s="12" t="s">
        <v>21</v>
      </c>
      <c r="B4" s="12"/>
      <c r="C4" s="12"/>
      <c r="D4" s="12"/>
      <c r="E4" s="12"/>
    </row>
    <row r="5" spans="1:7" ht="31" x14ac:dyDescent="0.3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20</v>
      </c>
    </row>
    <row r="6" spans="1:7" ht="30" customHeight="1" x14ac:dyDescent="0.3">
      <c r="A6" s="3" t="s">
        <v>6</v>
      </c>
      <c r="B6" s="3" t="s">
        <v>9</v>
      </c>
      <c r="C6" s="4" t="s">
        <v>8</v>
      </c>
      <c r="D6" s="5">
        <v>27.36</v>
      </c>
      <c r="E6" s="5">
        <f>D6-4.44</f>
        <v>22.919999999999998</v>
      </c>
      <c r="F6" s="5">
        <f>E6+0.75</f>
        <v>23.669999999999998</v>
      </c>
      <c r="G6" s="1" t="s">
        <v>24</v>
      </c>
    </row>
    <row r="7" spans="1:7" ht="30" customHeight="1" x14ac:dyDescent="0.3">
      <c r="A7" s="3"/>
      <c r="B7" s="3"/>
      <c r="C7" s="4">
        <v>9</v>
      </c>
      <c r="D7" s="5">
        <f>D6*C7</f>
        <v>246.24</v>
      </c>
      <c r="E7" s="5">
        <f>E6*C7</f>
        <v>206.27999999999997</v>
      </c>
      <c r="F7" s="5">
        <f>C7*$F$6</f>
        <v>213.02999999999997</v>
      </c>
    </row>
    <row r="8" spans="1:7" ht="30" customHeight="1" x14ac:dyDescent="0.3">
      <c r="A8" s="3"/>
      <c r="B8" s="3"/>
      <c r="C8" s="4">
        <v>14</v>
      </c>
      <c r="D8" s="5">
        <f>D6*C8</f>
        <v>383.03999999999996</v>
      </c>
      <c r="E8" s="5">
        <f>E6*C8</f>
        <v>320.88</v>
      </c>
      <c r="F8" s="5">
        <f t="shared" ref="F8:F10" si="0">C8*$F$6</f>
        <v>331.38</v>
      </c>
    </row>
    <row r="9" spans="1:7" ht="30" customHeight="1" x14ac:dyDescent="0.3">
      <c r="A9" s="3"/>
      <c r="B9" s="3"/>
      <c r="C9" s="4">
        <v>19</v>
      </c>
      <c r="D9" s="5">
        <f>D6*C9</f>
        <v>519.84</v>
      </c>
      <c r="E9" s="5">
        <f>E6*C9</f>
        <v>435.47999999999996</v>
      </c>
      <c r="F9" s="5">
        <f t="shared" si="0"/>
        <v>449.72999999999996</v>
      </c>
    </row>
    <row r="10" spans="1:7" ht="30" customHeight="1" x14ac:dyDescent="0.3">
      <c r="A10" s="3"/>
      <c r="B10" s="3"/>
      <c r="C10" s="4">
        <v>48</v>
      </c>
      <c r="D10" s="5">
        <f>D6*C10</f>
        <v>1313.28</v>
      </c>
      <c r="E10" s="5">
        <f>E6*C10</f>
        <v>1100.1599999999999</v>
      </c>
      <c r="F10" s="5">
        <f t="shared" si="0"/>
        <v>1136.1599999999999</v>
      </c>
    </row>
    <row r="11" spans="1:7" ht="30" customHeight="1" x14ac:dyDescent="0.3">
      <c r="A11" s="3" t="s">
        <v>6</v>
      </c>
      <c r="B11" s="3" t="s">
        <v>10</v>
      </c>
      <c r="C11" s="4" t="s">
        <v>8</v>
      </c>
      <c r="D11" s="5">
        <v>26.52</v>
      </c>
      <c r="E11" s="5">
        <f>D11-4.44</f>
        <v>22.08</v>
      </c>
      <c r="F11" s="5">
        <f>E11+0.75</f>
        <v>22.83</v>
      </c>
    </row>
    <row r="12" spans="1:7" ht="30" customHeight="1" x14ac:dyDescent="0.3">
      <c r="A12" s="3"/>
      <c r="B12" s="3"/>
      <c r="C12" s="4">
        <v>9</v>
      </c>
      <c r="D12" s="5">
        <f>D11*C12</f>
        <v>238.68</v>
      </c>
      <c r="E12" s="5">
        <f>E11*C12</f>
        <v>198.71999999999997</v>
      </c>
      <c r="F12" s="5">
        <f>C12*$F$11</f>
        <v>205.46999999999997</v>
      </c>
    </row>
    <row r="13" spans="1:7" ht="30" customHeight="1" x14ac:dyDescent="0.3">
      <c r="A13" s="3"/>
      <c r="B13" s="3"/>
      <c r="C13" s="4">
        <v>14</v>
      </c>
      <c r="D13" s="5">
        <f>D11*C13</f>
        <v>371.28</v>
      </c>
      <c r="E13" s="5">
        <f>E11*C13</f>
        <v>309.12</v>
      </c>
      <c r="F13" s="5">
        <f t="shared" ref="F13:F15" si="1">C13*$F$11</f>
        <v>319.62</v>
      </c>
    </row>
    <row r="14" spans="1:7" ht="30" customHeight="1" x14ac:dyDescent="0.3">
      <c r="A14" s="3"/>
      <c r="B14" s="3"/>
      <c r="C14" s="4">
        <v>19</v>
      </c>
      <c r="D14" s="5">
        <f>D11*C14</f>
        <v>503.88</v>
      </c>
      <c r="E14" s="5">
        <f>E11*C14</f>
        <v>419.52</v>
      </c>
      <c r="F14" s="5">
        <f t="shared" si="1"/>
        <v>433.77</v>
      </c>
    </row>
    <row r="15" spans="1:7" ht="30" customHeight="1" x14ac:dyDescent="0.3">
      <c r="A15" s="3"/>
      <c r="B15" s="3"/>
      <c r="C15" s="4">
        <v>48</v>
      </c>
      <c r="D15" s="5">
        <f>D11*C15</f>
        <v>1272.96</v>
      </c>
      <c r="E15" s="5">
        <f>E11*C15</f>
        <v>1059.8399999999999</v>
      </c>
      <c r="F15" s="5">
        <f t="shared" si="1"/>
        <v>1095.8399999999999</v>
      </c>
    </row>
    <row r="16" spans="1:7" ht="30" customHeight="1" x14ac:dyDescent="0.3">
      <c r="A16" s="3" t="s">
        <v>6</v>
      </c>
      <c r="B16" s="3" t="s">
        <v>11</v>
      </c>
      <c r="C16" s="4" t="s">
        <v>8</v>
      </c>
      <c r="D16" s="5">
        <v>25.9</v>
      </c>
      <c r="E16" s="5">
        <f>D16-4.44</f>
        <v>21.459999999999997</v>
      </c>
      <c r="F16" s="5">
        <f>E16+0.75</f>
        <v>22.209999999999997</v>
      </c>
    </row>
    <row r="17" spans="1:6" ht="30" customHeight="1" x14ac:dyDescent="0.3">
      <c r="A17" s="3"/>
      <c r="B17" s="3"/>
      <c r="C17" s="4">
        <v>9</v>
      </c>
      <c r="D17" s="5">
        <f>D16*C17</f>
        <v>233.1</v>
      </c>
      <c r="E17" s="5">
        <f>E16*C17</f>
        <v>193.14</v>
      </c>
      <c r="F17" s="5">
        <f>C17*$F$16</f>
        <v>199.89</v>
      </c>
    </row>
    <row r="18" spans="1:6" ht="30" customHeight="1" x14ac:dyDescent="0.3">
      <c r="A18" s="3"/>
      <c r="B18" s="3"/>
      <c r="C18" s="4">
        <v>14</v>
      </c>
      <c r="D18" s="5">
        <f>D16*C18</f>
        <v>362.59999999999997</v>
      </c>
      <c r="E18" s="5">
        <f>E16*C18</f>
        <v>300.43999999999994</v>
      </c>
      <c r="F18" s="5">
        <f t="shared" ref="F18:F20" si="2">C18*$F$16</f>
        <v>310.93999999999994</v>
      </c>
    </row>
    <row r="19" spans="1:6" ht="30" customHeight="1" x14ac:dyDescent="0.3">
      <c r="A19" s="3"/>
      <c r="B19" s="3"/>
      <c r="C19" s="4">
        <v>19</v>
      </c>
      <c r="D19" s="5">
        <f>D16*C19</f>
        <v>492.09999999999997</v>
      </c>
      <c r="E19" s="5">
        <f>E16*C19</f>
        <v>407.73999999999995</v>
      </c>
      <c r="F19" s="5">
        <f t="shared" si="2"/>
        <v>421.98999999999995</v>
      </c>
    </row>
    <row r="20" spans="1:6" ht="30" customHeight="1" x14ac:dyDescent="0.3">
      <c r="A20" s="3"/>
      <c r="B20" s="3"/>
      <c r="C20" s="4">
        <v>48</v>
      </c>
      <c r="D20" s="5">
        <f>D16*C20</f>
        <v>1243.1999999999998</v>
      </c>
      <c r="E20" s="5">
        <f>E16*C20</f>
        <v>1030.08</v>
      </c>
      <c r="F20" s="5">
        <f t="shared" si="2"/>
        <v>1066.08</v>
      </c>
    </row>
    <row r="21" spans="1:6" ht="30" customHeight="1" x14ac:dyDescent="0.3">
      <c r="A21" s="6" t="s">
        <v>6</v>
      </c>
      <c r="B21" s="3" t="s">
        <v>12</v>
      </c>
      <c r="C21" s="4" t="s">
        <v>8</v>
      </c>
      <c r="D21" s="5">
        <v>27.56</v>
      </c>
      <c r="E21" s="5">
        <f>D21-4.44</f>
        <v>23.119999999999997</v>
      </c>
      <c r="F21" s="5">
        <f>E21+0.75</f>
        <v>23.869999999999997</v>
      </c>
    </row>
    <row r="22" spans="1:6" ht="30" customHeight="1" x14ac:dyDescent="0.3">
      <c r="A22" s="3"/>
      <c r="B22" s="3"/>
      <c r="C22" s="4">
        <v>9</v>
      </c>
      <c r="D22" s="5">
        <f>D21*C22</f>
        <v>248.04</v>
      </c>
      <c r="E22" s="5">
        <f>E21*C22</f>
        <v>208.07999999999998</v>
      </c>
      <c r="F22" s="5">
        <f>C22*$F$21</f>
        <v>214.82999999999998</v>
      </c>
    </row>
    <row r="23" spans="1:6" ht="30" customHeight="1" x14ac:dyDescent="0.3">
      <c r="A23" s="3"/>
      <c r="B23" s="3"/>
      <c r="C23" s="4">
        <v>14</v>
      </c>
      <c r="D23" s="5">
        <f>D21*C23</f>
        <v>385.84</v>
      </c>
      <c r="E23" s="5">
        <f>E21*C23</f>
        <v>323.67999999999995</v>
      </c>
      <c r="F23" s="5">
        <f t="shared" ref="F23:F25" si="3">C23*$F$21</f>
        <v>334.17999999999995</v>
      </c>
    </row>
    <row r="24" spans="1:6" ht="30" customHeight="1" x14ac:dyDescent="0.3">
      <c r="A24" s="3"/>
      <c r="B24" s="3"/>
      <c r="C24" s="4">
        <v>19</v>
      </c>
      <c r="D24" s="5">
        <f>D21*C24</f>
        <v>523.64</v>
      </c>
      <c r="E24" s="5">
        <f>E21*C24</f>
        <v>439.28</v>
      </c>
      <c r="F24" s="5">
        <f t="shared" si="3"/>
        <v>453.53</v>
      </c>
    </row>
    <row r="25" spans="1:6" ht="30" customHeight="1" x14ac:dyDescent="0.3">
      <c r="A25" s="3"/>
      <c r="B25" s="3"/>
      <c r="C25" s="4">
        <v>48</v>
      </c>
      <c r="D25" s="5">
        <f>D21*C25</f>
        <v>1322.8799999999999</v>
      </c>
      <c r="E25" s="5">
        <f>E21*C25</f>
        <v>1109.7599999999998</v>
      </c>
      <c r="F25" s="5">
        <f t="shared" si="3"/>
        <v>1145.7599999999998</v>
      </c>
    </row>
    <row r="26" spans="1:6" ht="30" customHeight="1" x14ac:dyDescent="0.3">
      <c r="A26" s="3" t="s">
        <v>6</v>
      </c>
      <c r="B26" s="3" t="s">
        <v>13</v>
      </c>
      <c r="C26" s="4" t="s">
        <v>8</v>
      </c>
      <c r="D26" s="5">
        <v>26.88</v>
      </c>
      <c r="E26" s="5">
        <f>D26-4.44</f>
        <v>22.439999999999998</v>
      </c>
      <c r="F26" s="5">
        <f>E26+0.75</f>
        <v>23.189999999999998</v>
      </c>
    </row>
    <row r="27" spans="1:6" ht="30" customHeight="1" x14ac:dyDescent="0.3">
      <c r="A27" s="3"/>
      <c r="B27" s="3"/>
      <c r="C27" s="4">
        <v>9</v>
      </c>
      <c r="D27" s="5">
        <f>D26*C27</f>
        <v>241.92</v>
      </c>
      <c r="E27" s="5">
        <f>E26*C27</f>
        <v>201.95999999999998</v>
      </c>
      <c r="F27" s="5">
        <f>C27*$F$26</f>
        <v>208.70999999999998</v>
      </c>
    </row>
    <row r="28" spans="1:6" ht="30" customHeight="1" x14ac:dyDescent="0.3">
      <c r="A28" s="3"/>
      <c r="B28" s="3"/>
      <c r="C28" s="4">
        <v>14</v>
      </c>
      <c r="D28" s="5">
        <f>D26*C28</f>
        <v>376.32</v>
      </c>
      <c r="E28" s="5">
        <f>E26*C28</f>
        <v>314.15999999999997</v>
      </c>
      <c r="F28" s="5">
        <f t="shared" ref="F28:F30" si="4">C28*$F$26</f>
        <v>324.65999999999997</v>
      </c>
    </row>
    <row r="29" spans="1:6" ht="30" customHeight="1" x14ac:dyDescent="0.3">
      <c r="A29" s="3"/>
      <c r="B29" s="3"/>
      <c r="C29" s="4">
        <v>19</v>
      </c>
      <c r="D29" s="5">
        <f>D26*C29</f>
        <v>510.71999999999997</v>
      </c>
      <c r="E29" s="5">
        <f>E26*C29</f>
        <v>426.35999999999996</v>
      </c>
      <c r="F29" s="5">
        <f t="shared" si="4"/>
        <v>440.60999999999996</v>
      </c>
    </row>
    <row r="30" spans="1:6" ht="30" customHeight="1" x14ac:dyDescent="0.3">
      <c r="A30" s="3"/>
      <c r="B30" s="3"/>
      <c r="C30" s="4">
        <v>48</v>
      </c>
      <c r="D30" s="5">
        <f>D26*C30</f>
        <v>1290.24</v>
      </c>
      <c r="E30" s="5">
        <f>E26*C30</f>
        <v>1077.1199999999999</v>
      </c>
      <c r="F30" s="5">
        <f t="shared" si="4"/>
        <v>1113.1199999999999</v>
      </c>
    </row>
    <row r="31" spans="1:6" ht="30" customHeight="1" x14ac:dyDescent="0.3">
      <c r="A31" s="3" t="s">
        <v>6</v>
      </c>
      <c r="B31" s="3" t="s">
        <v>14</v>
      </c>
      <c r="C31" s="4" t="s">
        <v>8</v>
      </c>
      <c r="D31" s="5">
        <v>26.87</v>
      </c>
      <c r="E31" s="5">
        <f>D31-4.44</f>
        <v>22.43</v>
      </c>
      <c r="F31" s="5">
        <f>E31+0.75</f>
        <v>23.18</v>
      </c>
    </row>
    <row r="32" spans="1:6" ht="30" customHeight="1" x14ac:dyDescent="0.3">
      <c r="A32" s="3"/>
      <c r="B32" s="3"/>
      <c r="C32" s="4">
        <v>9</v>
      </c>
      <c r="D32" s="5">
        <f>D31*C32</f>
        <v>241.83</v>
      </c>
      <c r="E32" s="5">
        <f>E31*C32</f>
        <v>201.87</v>
      </c>
      <c r="F32" s="5">
        <f>C32*$F$31</f>
        <v>208.62</v>
      </c>
    </row>
    <row r="33" spans="1:6" ht="30" customHeight="1" x14ac:dyDescent="0.3">
      <c r="A33" s="3"/>
      <c r="B33" s="3"/>
      <c r="C33" s="4">
        <v>14</v>
      </c>
      <c r="D33" s="5">
        <f>D31*C33</f>
        <v>376.18</v>
      </c>
      <c r="E33" s="5">
        <f>E31*C33</f>
        <v>314.02</v>
      </c>
      <c r="F33" s="5">
        <f t="shared" ref="F33:F34" si="5">C33*$F$31</f>
        <v>324.52</v>
      </c>
    </row>
    <row r="34" spans="1:6" ht="30" customHeight="1" x14ac:dyDescent="0.3">
      <c r="A34" s="3"/>
      <c r="B34" s="3"/>
      <c r="C34" s="4">
        <v>19</v>
      </c>
      <c r="D34" s="5">
        <f>D31*C34</f>
        <v>510.53000000000003</v>
      </c>
      <c r="E34" s="5">
        <f>E31*C34</f>
        <v>426.17</v>
      </c>
      <c r="F34" s="5">
        <f t="shared" si="5"/>
        <v>440.42</v>
      </c>
    </row>
    <row r="35" spans="1:6" ht="30" customHeight="1" x14ac:dyDescent="0.3">
      <c r="A35" s="3"/>
      <c r="B35" s="3"/>
      <c r="C35" s="4">
        <v>48</v>
      </c>
      <c r="D35" s="5">
        <f>D31*C35</f>
        <v>1289.76</v>
      </c>
      <c r="E35" s="5">
        <f>E31*C35</f>
        <v>1076.6399999999999</v>
      </c>
      <c r="F35" s="5">
        <f>C35*$F$31</f>
        <v>1112.6399999999999</v>
      </c>
    </row>
    <row r="36" spans="1:6" ht="30" customHeight="1" x14ac:dyDescent="0.3">
      <c r="A36" s="3" t="s">
        <v>6</v>
      </c>
      <c r="B36" s="3" t="s">
        <v>16</v>
      </c>
      <c r="C36" s="4" t="s">
        <v>8</v>
      </c>
      <c r="D36" s="5">
        <v>25.82</v>
      </c>
      <c r="E36" s="5">
        <f>D36-4.44</f>
        <v>21.38</v>
      </c>
      <c r="F36" s="5">
        <f>E36+0.67</f>
        <v>22.05</v>
      </c>
    </row>
    <row r="37" spans="1:6" ht="30" customHeight="1" x14ac:dyDescent="0.3">
      <c r="A37" s="3"/>
      <c r="B37" s="3"/>
      <c r="C37" s="4">
        <v>9</v>
      </c>
      <c r="D37" s="5">
        <f>D36*C37</f>
        <v>232.38</v>
      </c>
      <c r="E37" s="5">
        <f>E36*C37</f>
        <v>192.42</v>
      </c>
      <c r="F37" s="5">
        <f>C37*$F$36</f>
        <v>198.45000000000002</v>
      </c>
    </row>
    <row r="38" spans="1:6" ht="30" customHeight="1" x14ac:dyDescent="0.3">
      <c r="A38" s="3"/>
      <c r="B38" s="3"/>
      <c r="C38" s="4">
        <v>14</v>
      </c>
      <c r="D38" s="5">
        <f>D36*C38</f>
        <v>361.48</v>
      </c>
      <c r="E38" s="5">
        <f>E36*C38</f>
        <v>299.32</v>
      </c>
      <c r="F38" s="5">
        <f t="shared" ref="F38:F40" si="6">C38*$F$36</f>
        <v>308.7</v>
      </c>
    </row>
    <row r="39" spans="1:6" ht="30" customHeight="1" x14ac:dyDescent="0.3">
      <c r="A39" s="3"/>
      <c r="B39" s="3"/>
      <c r="C39" s="4">
        <v>19</v>
      </c>
      <c r="D39" s="5">
        <f>D36*C39</f>
        <v>490.58</v>
      </c>
      <c r="E39" s="5">
        <f>E36*C39</f>
        <v>406.21999999999997</v>
      </c>
      <c r="F39" s="5">
        <f t="shared" si="6"/>
        <v>418.95</v>
      </c>
    </row>
    <row r="40" spans="1:6" ht="30" customHeight="1" x14ac:dyDescent="0.3">
      <c r="A40" s="3"/>
      <c r="B40" s="3"/>
      <c r="C40" s="4">
        <v>48</v>
      </c>
      <c r="D40" s="5">
        <f>D36*C40</f>
        <v>1239.3600000000001</v>
      </c>
      <c r="E40" s="5">
        <f>E36*C40</f>
        <v>1026.24</v>
      </c>
      <c r="F40" s="5">
        <f t="shared" si="6"/>
        <v>1058.4000000000001</v>
      </c>
    </row>
    <row r="41" spans="1:6" ht="30" customHeight="1" x14ac:dyDescent="0.3">
      <c r="A41" s="3" t="s">
        <v>17</v>
      </c>
      <c r="B41" s="3" t="s">
        <v>9</v>
      </c>
      <c r="C41" s="4" t="s">
        <v>8</v>
      </c>
      <c r="D41" s="5">
        <v>27.36</v>
      </c>
      <c r="E41" s="5">
        <f>D41-4.44</f>
        <v>22.919999999999998</v>
      </c>
      <c r="F41" s="5">
        <f>E41+0.75</f>
        <v>23.669999999999998</v>
      </c>
    </row>
    <row r="42" spans="1:6" ht="30" customHeight="1" x14ac:dyDescent="0.3">
      <c r="A42" s="3"/>
      <c r="B42" s="3"/>
      <c r="C42" s="4">
        <v>9</v>
      </c>
      <c r="D42" s="5">
        <f>D41*C42</f>
        <v>246.24</v>
      </c>
      <c r="E42" s="5">
        <f>E41*C42</f>
        <v>206.27999999999997</v>
      </c>
      <c r="F42" s="5">
        <f>C42*$F$41</f>
        <v>213.02999999999997</v>
      </c>
    </row>
    <row r="43" spans="1:6" ht="30" customHeight="1" x14ac:dyDescent="0.3">
      <c r="A43" s="3"/>
      <c r="B43" s="3"/>
      <c r="C43" s="4">
        <v>14</v>
      </c>
      <c r="D43" s="5">
        <f>D41*C43</f>
        <v>383.03999999999996</v>
      </c>
      <c r="E43" s="5">
        <f>E41*C43</f>
        <v>320.88</v>
      </c>
      <c r="F43" s="5">
        <f t="shared" ref="F43:F45" si="7">C43*$F$41</f>
        <v>331.38</v>
      </c>
    </row>
    <row r="44" spans="1:6" ht="30" customHeight="1" x14ac:dyDescent="0.3">
      <c r="A44" s="3"/>
      <c r="B44" s="3"/>
      <c r="C44" s="4">
        <v>19</v>
      </c>
      <c r="D44" s="5">
        <f>D41*C44</f>
        <v>519.84</v>
      </c>
      <c r="E44" s="5">
        <f>E41*C44</f>
        <v>435.47999999999996</v>
      </c>
      <c r="F44" s="5">
        <f t="shared" si="7"/>
        <v>449.72999999999996</v>
      </c>
    </row>
    <row r="45" spans="1:6" ht="30" customHeight="1" x14ac:dyDescent="0.3">
      <c r="A45" s="3"/>
      <c r="B45" s="3"/>
      <c r="C45" s="4">
        <v>48</v>
      </c>
      <c r="D45" s="5">
        <f>D41*C45</f>
        <v>1313.28</v>
      </c>
      <c r="E45" s="5">
        <f>E41*C45</f>
        <v>1100.1599999999999</v>
      </c>
      <c r="F45" s="5">
        <f t="shared" si="7"/>
        <v>1136.1599999999999</v>
      </c>
    </row>
    <row r="46" spans="1:6" ht="30" customHeight="1" x14ac:dyDescent="0.3">
      <c r="A46" s="3" t="s">
        <v>17</v>
      </c>
      <c r="B46" s="3" t="s">
        <v>10</v>
      </c>
      <c r="C46" s="4" t="s">
        <v>8</v>
      </c>
      <c r="D46" s="5">
        <v>26.53</v>
      </c>
      <c r="E46" s="5">
        <f>D46-4.44</f>
        <v>22.09</v>
      </c>
      <c r="F46" s="5">
        <f>E46+0.75</f>
        <v>22.84</v>
      </c>
    </row>
    <row r="47" spans="1:6" ht="30" customHeight="1" x14ac:dyDescent="0.3">
      <c r="A47" s="3"/>
      <c r="B47" s="3"/>
      <c r="C47" s="4">
        <v>9</v>
      </c>
      <c r="D47" s="5">
        <f>D46*C47</f>
        <v>238.77</v>
      </c>
      <c r="E47" s="5">
        <f>E46*C47</f>
        <v>198.81</v>
      </c>
      <c r="F47" s="5">
        <f>C47*$F$46</f>
        <v>205.56</v>
      </c>
    </row>
    <row r="48" spans="1:6" ht="30" customHeight="1" x14ac:dyDescent="0.3">
      <c r="A48" s="3"/>
      <c r="B48" s="3"/>
      <c r="C48" s="4">
        <v>14</v>
      </c>
      <c r="D48" s="5">
        <f>D46*C48</f>
        <v>371.42</v>
      </c>
      <c r="E48" s="5">
        <f>E46*C48</f>
        <v>309.26</v>
      </c>
      <c r="F48" s="5">
        <f t="shared" ref="F48:F50" si="8">C48*$F$46</f>
        <v>319.76</v>
      </c>
    </row>
    <row r="49" spans="1:6" ht="30" customHeight="1" x14ac:dyDescent="0.3">
      <c r="A49" s="3"/>
      <c r="B49" s="3"/>
      <c r="C49" s="4">
        <v>19</v>
      </c>
      <c r="D49" s="5">
        <f>D46*C49</f>
        <v>504.07000000000005</v>
      </c>
      <c r="E49" s="5">
        <f>E46*C49</f>
        <v>419.71</v>
      </c>
      <c r="F49" s="5">
        <f t="shared" si="8"/>
        <v>433.96</v>
      </c>
    </row>
    <row r="50" spans="1:6" ht="30" customHeight="1" x14ac:dyDescent="0.3">
      <c r="A50" s="3"/>
      <c r="B50" s="3"/>
      <c r="C50" s="4">
        <v>48</v>
      </c>
      <c r="D50" s="5">
        <f>D46*C50</f>
        <v>1273.44</v>
      </c>
      <c r="E50" s="5">
        <f>E46*C50</f>
        <v>1060.32</v>
      </c>
      <c r="F50" s="5">
        <f t="shared" si="8"/>
        <v>1096.32</v>
      </c>
    </row>
    <row r="51" spans="1:6" ht="30" customHeight="1" x14ac:dyDescent="0.3">
      <c r="A51" s="3" t="s">
        <v>17</v>
      </c>
      <c r="B51" s="3" t="s">
        <v>11</v>
      </c>
      <c r="C51" s="4" t="s">
        <v>8</v>
      </c>
      <c r="D51" s="5">
        <v>25.9</v>
      </c>
      <c r="E51" s="5">
        <f>D51-4.44</f>
        <v>21.459999999999997</v>
      </c>
      <c r="F51" s="5">
        <f>E51+0.75</f>
        <v>22.209999999999997</v>
      </c>
    </row>
    <row r="52" spans="1:6" ht="30" customHeight="1" x14ac:dyDescent="0.3">
      <c r="A52" s="3"/>
      <c r="B52" s="3"/>
      <c r="C52" s="4">
        <v>9</v>
      </c>
      <c r="D52" s="5">
        <f>D51*C52</f>
        <v>233.1</v>
      </c>
      <c r="E52" s="5">
        <f>E51*C52</f>
        <v>193.14</v>
      </c>
      <c r="F52" s="5">
        <f>C52*$F$51</f>
        <v>199.89</v>
      </c>
    </row>
    <row r="53" spans="1:6" ht="30" customHeight="1" x14ac:dyDescent="0.3">
      <c r="A53" s="3"/>
      <c r="B53" s="3"/>
      <c r="C53" s="4">
        <v>14</v>
      </c>
      <c r="D53" s="5">
        <f>D51*C53</f>
        <v>362.59999999999997</v>
      </c>
      <c r="E53" s="5">
        <f>E51*C53</f>
        <v>300.43999999999994</v>
      </c>
      <c r="F53" s="5">
        <f t="shared" ref="F53:F55" si="9">C53*$F$51</f>
        <v>310.93999999999994</v>
      </c>
    </row>
    <row r="54" spans="1:6" ht="30" customHeight="1" x14ac:dyDescent="0.3">
      <c r="A54" s="3"/>
      <c r="B54" s="3"/>
      <c r="C54" s="4">
        <v>19</v>
      </c>
      <c r="D54" s="5">
        <f>D51*C54</f>
        <v>492.09999999999997</v>
      </c>
      <c r="E54" s="5">
        <f>E51*C54</f>
        <v>407.73999999999995</v>
      </c>
      <c r="F54" s="5">
        <f t="shared" si="9"/>
        <v>421.98999999999995</v>
      </c>
    </row>
    <row r="55" spans="1:6" ht="30" customHeight="1" x14ac:dyDescent="0.3">
      <c r="A55" s="3"/>
      <c r="B55" s="3"/>
      <c r="C55" s="4">
        <v>48</v>
      </c>
      <c r="D55" s="5">
        <f>D51*C55</f>
        <v>1243.1999999999998</v>
      </c>
      <c r="E55" s="5">
        <f>E51*C55</f>
        <v>1030.08</v>
      </c>
      <c r="F55" s="5">
        <f t="shared" si="9"/>
        <v>1066.08</v>
      </c>
    </row>
    <row r="56" spans="1:6" ht="30" customHeight="1" x14ac:dyDescent="0.3">
      <c r="A56" s="3" t="s">
        <v>17</v>
      </c>
      <c r="B56" s="3" t="s">
        <v>12</v>
      </c>
      <c r="C56" s="4" t="s">
        <v>8</v>
      </c>
      <c r="D56" s="5">
        <v>27.56</v>
      </c>
      <c r="E56" s="5">
        <f>D56-4.44</f>
        <v>23.119999999999997</v>
      </c>
      <c r="F56" s="5">
        <f>E56+0.75</f>
        <v>23.869999999999997</v>
      </c>
    </row>
    <row r="57" spans="1:6" ht="30" customHeight="1" x14ac:dyDescent="0.3">
      <c r="A57" s="3"/>
      <c r="B57" s="3"/>
      <c r="C57" s="4">
        <v>9</v>
      </c>
      <c r="D57" s="5">
        <f>D56*C57</f>
        <v>248.04</v>
      </c>
      <c r="E57" s="5">
        <f>E56*C57</f>
        <v>208.07999999999998</v>
      </c>
      <c r="F57" s="5">
        <f>C57*$F$56</f>
        <v>214.82999999999998</v>
      </c>
    </row>
    <row r="58" spans="1:6" ht="30" customHeight="1" x14ac:dyDescent="0.3">
      <c r="A58" s="3"/>
      <c r="B58" s="3"/>
      <c r="C58" s="4">
        <v>14</v>
      </c>
      <c r="D58" s="5">
        <f>D56*C58</f>
        <v>385.84</v>
      </c>
      <c r="E58" s="5">
        <f>E56*C58</f>
        <v>323.67999999999995</v>
      </c>
      <c r="F58" s="5">
        <f t="shared" ref="F58:F60" si="10">C58*$F$56</f>
        <v>334.17999999999995</v>
      </c>
    </row>
    <row r="59" spans="1:6" ht="30" customHeight="1" x14ac:dyDescent="0.3">
      <c r="A59" s="3"/>
      <c r="B59" s="3"/>
      <c r="C59" s="4">
        <v>19</v>
      </c>
      <c r="D59" s="5">
        <f>D56*C59</f>
        <v>523.64</v>
      </c>
      <c r="E59" s="5">
        <f>E56*C59</f>
        <v>439.28</v>
      </c>
      <c r="F59" s="5">
        <f t="shared" si="10"/>
        <v>453.53</v>
      </c>
    </row>
    <row r="60" spans="1:6" ht="30" customHeight="1" x14ac:dyDescent="0.3">
      <c r="A60" s="3"/>
      <c r="B60" s="3"/>
      <c r="C60" s="4">
        <v>48</v>
      </c>
      <c r="D60" s="5">
        <f>D56*C60</f>
        <v>1322.8799999999999</v>
      </c>
      <c r="E60" s="5">
        <f>E56*C60</f>
        <v>1109.7599999999998</v>
      </c>
      <c r="F60" s="5">
        <f t="shared" si="10"/>
        <v>1145.7599999999998</v>
      </c>
    </row>
    <row r="61" spans="1:6" ht="30" customHeight="1" x14ac:dyDescent="0.3">
      <c r="A61" s="3" t="s">
        <v>17</v>
      </c>
      <c r="B61" s="3" t="s">
        <v>13</v>
      </c>
      <c r="C61" s="4" t="s">
        <v>8</v>
      </c>
      <c r="D61" s="5">
        <v>26.88</v>
      </c>
      <c r="E61" s="5">
        <f>D61-4.44</f>
        <v>22.439999999999998</v>
      </c>
      <c r="F61" s="5">
        <f>E61+0.75</f>
        <v>23.189999999999998</v>
      </c>
    </row>
    <row r="62" spans="1:6" ht="30" customHeight="1" x14ac:dyDescent="0.3">
      <c r="A62" s="3"/>
      <c r="B62" s="3"/>
      <c r="C62" s="4">
        <v>9</v>
      </c>
      <c r="D62" s="5">
        <f>D61*C62</f>
        <v>241.92</v>
      </c>
      <c r="E62" s="5">
        <f>E61*C62</f>
        <v>201.95999999999998</v>
      </c>
      <c r="F62" s="5">
        <f>C62*$F$61</f>
        <v>208.70999999999998</v>
      </c>
    </row>
    <row r="63" spans="1:6" ht="30" customHeight="1" x14ac:dyDescent="0.3">
      <c r="A63" s="3"/>
      <c r="B63" s="3"/>
      <c r="C63" s="4">
        <v>14</v>
      </c>
      <c r="D63" s="5">
        <f>D61*C63</f>
        <v>376.32</v>
      </c>
      <c r="E63" s="5">
        <f>E61*C63</f>
        <v>314.15999999999997</v>
      </c>
      <c r="F63" s="5">
        <f t="shared" ref="F63:F65" si="11">C63*$F$61</f>
        <v>324.65999999999997</v>
      </c>
    </row>
    <row r="64" spans="1:6" ht="30" customHeight="1" x14ac:dyDescent="0.3">
      <c r="A64" s="3"/>
      <c r="B64" s="3"/>
      <c r="C64" s="4">
        <v>19</v>
      </c>
      <c r="D64" s="5">
        <f>D61*C64</f>
        <v>510.71999999999997</v>
      </c>
      <c r="E64" s="5">
        <f>E61*C64</f>
        <v>426.35999999999996</v>
      </c>
      <c r="F64" s="5">
        <f t="shared" si="11"/>
        <v>440.60999999999996</v>
      </c>
    </row>
    <row r="65" spans="1:6" ht="30" customHeight="1" x14ac:dyDescent="0.3">
      <c r="A65" s="3"/>
      <c r="B65" s="3"/>
      <c r="C65" s="4">
        <v>48</v>
      </c>
      <c r="D65" s="5">
        <f>D61*C65</f>
        <v>1290.24</v>
      </c>
      <c r="E65" s="5">
        <f>E61*C65</f>
        <v>1077.1199999999999</v>
      </c>
      <c r="F65" s="5">
        <f t="shared" si="11"/>
        <v>1113.1199999999999</v>
      </c>
    </row>
    <row r="66" spans="1:6" ht="30" customHeight="1" x14ac:dyDescent="0.3">
      <c r="A66" s="3" t="s">
        <v>17</v>
      </c>
      <c r="B66" s="3" t="s">
        <v>14</v>
      </c>
      <c r="C66" s="4" t="s">
        <v>8</v>
      </c>
      <c r="D66" s="5">
        <v>25.87</v>
      </c>
      <c r="E66" s="5">
        <f>D66-4.44</f>
        <v>21.43</v>
      </c>
      <c r="F66" s="5">
        <f>E66+0.75</f>
        <v>22.18</v>
      </c>
    </row>
    <row r="67" spans="1:6" ht="30" customHeight="1" x14ac:dyDescent="0.3">
      <c r="A67" s="3"/>
      <c r="B67" s="3"/>
      <c r="C67" s="4">
        <v>9</v>
      </c>
      <c r="D67" s="5">
        <f>D66*C67</f>
        <v>232.83</v>
      </c>
      <c r="E67" s="5">
        <f>E66*C67</f>
        <v>192.87</v>
      </c>
      <c r="F67" s="5">
        <f>C67*$F$66</f>
        <v>199.62</v>
      </c>
    </row>
    <row r="68" spans="1:6" ht="30" customHeight="1" x14ac:dyDescent="0.3">
      <c r="A68" s="3"/>
      <c r="B68" s="3"/>
      <c r="C68" s="4">
        <v>14</v>
      </c>
      <c r="D68" s="5">
        <f>D66*C68</f>
        <v>362.18</v>
      </c>
      <c r="E68" s="5">
        <f>E66*C68</f>
        <v>300.02</v>
      </c>
      <c r="F68" s="5">
        <f t="shared" ref="F68:F70" si="12">C68*$F$66</f>
        <v>310.52</v>
      </c>
    </row>
    <row r="69" spans="1:6" ht="30" customHeight="1" x14ac:dyDescent="0.3">
      <c r="A69" s="3"/>
      <c r="B69" s="3"/>
      <c r="C69" s="4">
        <v>19</v>
      </c>
      <c r="D69" s="5">
        <f>D66*C69</f>
        <v>491.53000000000003</v>
      </c>
      <c r="E69" s="5">
        <f>E66*C69</f>
        <v>407.17</v>
      </c>
      <c r="F69" s="5">
        <f t="shared" si="12"/>
        <v>421.42</v>
      </c>
    </row>
    <row r="70" spans="1:6" ht="30" customHeight="1" x14ac:dyDescent="0.3">
      <c r="A70" s="3"/>
      <c r="B70" s="3"/>
      <c r="C70" s="4">
        <v>48</v>
      </c>
      <c r="D70" s="5">
        <f>D66*C70</f>
        <v>1241.76</v>
      </c>
      <c r="E70" s="5">
        <f>E66*C70</f>
        <v>1028.6399999999999</v>
      </c>
      <c r="F70" s="5">
        <f t="shared" si="12"/>
        <v>1064.6399999999999</v>
      </c>
    </row>
    <row r="71" spans="1:6" ht="30" customHeight="1" x14ac:dyDescent="0.3">
      <c r="A71" s="3" t="s">
        <v>17</v>
      </c>
      <c r="B71" s="3" t="s">
        <v>16</v>
      </c>
      <c r="C71" s="4" t="s">
        <v>8</v>
      </c>
      <c r="D71" s="5">
        <v>25.82</v>
      </c>
      <c r="E71" s="5">
        <f>D71-4.44</f>
        <v>21.38</v>
      </c>
      <c r="F71" s="5">
        <f>E71+0.75</f>
        <v>22.13</v>
      </c>
    </row>
    <row r="72" spans="1:6" ht="30" customHeight="1" x14ac:dyDescent="0.3">
      <c r="A72" s="3"/>
      <c r="B72" s="3"/>
      <c r="C72" s="4">
        <v>9</v>
      </c>
      <c r="D72" s="5">
        <f>D71*C72</f>
        <v>232.38</v>
      </c>
      <c r="E72" s="5">
        <f>E71*C72</f>
        <v>192.42</v>
      </c>
      <c r="F72" s="5">
        <f>C72*$F$71</f>
        <v>199.17</v>
      </c>
    </row>
    <row r="73" spans="1:6" ht="30" customHeight="1" x14ac:dyDescent="0.3">
      <c r="A73" s="3"/>
      <c r="B73" s="3"/>
      <c r="C73" s="4">
        <v>14</v>
      </c>
      <c r="D73" s="5">
        <f>D71*C73</f>
        <v>361.48</v>
      </c>
      <c r="E73" s="5">
        <f>E71*C73</f>
        <v>299.32</v>
      </c>
      <c r="F73" s="5">
        <f t="shared" ref="F73:F75" si="13">C73*$F$71</f>
        <v>309.82</v>
      </c>
    </row>
    <row r="74" spans="1:6" ht="30" customHeight="1" x14ac:dyDescent="0.3">
      <c r="A74" s="3"/>
      <c r="B74" s="3"/>
      <c r="C74" s="4">
        <v>19</v>
      </c>
      <c r="D74" s="5">
        <f>D71*C74</f>
        <v>490.58</v>
      </c>
      <c r="E74" s="5">
        <f>E71*C74</f>
        <v>406.21999999999997</v>
      </c>
      <c r="F74" s="5">
        <f t="shared" si="13"/>
        <v>420.46999999999997</v>
      </c>
    </row>
    <row r="75" spans="1:6" ht="30" customHeight="1" x14ac:dyDescent="0.3">
      <c r="A75" s="3"/>
      <c r="B75" s="3"/>
      <c r="C75" s="4">
        <v>48</v>
      </c>
      <c r="D75" s="5">
        <f>D71*C75</f>
        <v>1239.3600000000001</v>
      </c>
      <c r="E75" s="5">
        <f>E71*C75</f>
        <v>1026.24</v>
      </c>
      <c r="F75" s="5">
        <f t="shared" si="13"/>
        <v>1062.24</v>
      </c>
    </row>
    <row r="76" spans="1:6" ht="30" customHeight="1" x14ac:dyDescent="0.3">
      <c r="A76" s="7" t="s">
        <v>18</v>
      </c>
      <c r="B76" s="3" t="s">
        <v>9</v>
      </c>
      <c r="C76" s="4" t="s">
        <v>8</v>
      </c>
      <c r="D76" s="5">
        <v>27.36</v>
      </c>
      <c r="E76" s="5">
        <f t="shared" ref="E76:E82" si="14">D76-4.44</f>
        <v>22.919999999999998</v>
      </c>
      <c r="F76" s="5">
        <f>E76+0.75</f>
        <v>23.669999999999998</v>
      </c>
    </row>
    <row r="77" spans="1:6" ht="30" customHeight="1" x14ac:dyDescent="0.3">
      <c r="A77" s="3" t="s">
        <v>18</v>
      </c>
      <c r="B77" s="3" t="s">
        <v>10</v>
      </c>
      <c r="C77" s="4" t="s">
        <v>8</v>
      </c>
      <c r="D77" s="5">
        <v>26.53</v>
      </c>
      <c r="E77" s="5">
        <f t="shared" si="14"/>
        <v>22.09</v>
      </c>
      <c r="F77" s="5">
        <f t="shared" ref="F77:F82" si="15">E77+0.75</f>
        <v>22.84</v>
      </c>
    </row>
    <row r="78" spans="1:6" ht="30" customHeight="1" x14ac:dyDescent="0.3">
      <c r="A78" s="3" t="s">
        <v>18</v>
      </c>
      <c r="B78" s="3" t="s">
        <v>11</v>
      </c>
      <c r="C78" s="4" t="s">
        <v>8</v>
      </c>
      <c r="D78" s="5">
        <v>25.9</v>
      </c>
      <c r="E78" s="5">
        <f t="shared" si="14"/>
        <v>21.459999999999997</v>
      </c>
      <c r="F78" s="5">
        <f t="shared" si="15"/>
        <v>22.209999999999997</v>
      </c>
    </row>
    <row r="79" spans="1:6" ht="30" customHeight="1" x14ac:dyDescent="0.3">
      <c r="A79" s="3" t="s">
        <v>18</v>
      </c>
      <c r="B79" s="3" t="s">
        <v>12</v>
      </c>
      <c r="C79" s="4" t="s">
        <v>8</v>
      </c>
      <c r="D79" s="5">
        <v>27.56</v>
      </c>
      <c r="E79" s="5">
        <f t="shared" si="14"/>
        <v>23.119999999999997</v>
      </c>
      <c r="F79" s="5">
        <f t="shared" si="15"/>
        <v>23.869999999999997</v>
      </c>
    </row>
    <row r="80" spans="1:6" ht="30" customHeight="1" x14ac:dyDescent="0.3">
      <c r="A80" s="3" t="s">
        <v>18</v>
      </c>
      <c r="B80" s="3" t="s">
        <v>13</v>
      </c>
      <c r="C80" s="4" t="s">
        <v>8</v>
      </c>
      <c r="D80" s="5">
        <v>26.88</v>
      </c>
      <c r="E80" s="5">
        <f t="shared" si="14"/>
        <v>22.439999999999998</v>
      </c>
      <c r="F80" s="5">
        <f t="shared" si="15"/>
        <v>23.189999999999998</v>
      </c>
    </row>
    <row r="81" spans="1:6" ht="30" customHeight="1" x14ac:dyDescent="0.3">
      <c r="A81" s="3" t="s">
        <v>18</v>
      </c>
      <c r="B81" s="3" t="s">
        <v>14</v>
      </c>
      <c r="C81" s="4" t="s">
        <v>8</v>
      </c>
      <c r="D81" s="5">
        <v>26.87</v>
      </c>
      <c r="E81" s="5">
        <f t="shared" si="14"/>
        <v>22.43</v>
      </c>
      <c r="F81" s="5">
        <f t="shared" si="15"/>
        <v>23.18</v>
      </c>
    </row>
    <row r="82" spans="1:6" ht="30" customHeight="1" x14ac:dyDescent="0.3">
      <c r="A82" s="3" t="s">
        <v>18</v>
      </c>
      <c r="B82" s="3" t="s">
        <v>16</v>
      </c>
      <c r="C82" s="4" t="s">
        <v>8</v>
      </c>
      <c r="D82" s="5">
        <v>25.82</v>
      </c>
      <c r="E82" s="5">
        <f t="shared" si="14"/>
        <v>21.38</v>
      </c>
      <c r="F82" s="5">
        <f t="shared" si="15"/>
        <v>22.13</v>
      </c>
    </row>
  </sheetData>
  <mergeCells count="4">
    <mergeCell ref="A1:E1"/>
    <mergeCell ref="B2:C2"/>
    <mergeCell ref="A3:E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F104"/>
  <sheetViews>
    <sheetView workbookViewId="0">
      <selection activeCell="F6" sqref="F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6" width="13" style="1" customWidth="1"/>
    <col min="7" max="16384" width="8.7265625" style="1"/>
  </cols>
  <sheetData>
    <row r="1" spans="1:6" ht="45.5" customHeight="1" x14ac:dyDescent="0.3">
      <c r="A1" s="9" t="s">
        <v>19</v>
      </c>
      <c r="B1" s="9"/>
      <c r="C1" s="9"/>
      <c r="D1" s="9"/>
      <c r="E1" s="9"/>
    </row>
    <row r="2" spans="1:6" ht="26" customHeight="1" x14ac:dyDescent="0.3">
      <c r="B2" s="10" t="s">
        <v>22</v>
      </c>
      <c r="C2" s="10"/>
    </row>
    <row r="3" spans="1:6" ht="37" customHeight="1" x14ac:dyDescent="0.3">
      <c r="A3" s="11" t="s">
        <v>0</v>
      </c>
      <c r="B3" s="11"/>
      <c r="C3" s="11"/>
      <c r="D3" s="11"/>
      <c r="E3" s="11"/>
    </row>
    <row r="4" spans="1:6" ht="46.5" customHeight="1" x14ac:dyDescent="0.3">
      <c r="A4" s="12" t="s">
        <v>21</v>
      </c>
      <c r="B4" s="12"/>
      <c r="C4" s="12"/>
      <c r="D4" s="12"/>
      <c r="E4" s="12"/>
    </row>
    <row r="5" spans="1:6" ht="31" x14ac:dyDescent="0.3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20</v>
      </c>
    </row>
    <row r="6" spans="1:6" ht="30" customHeight="1" x14ac:dyDescent="0.3">
      <c r="A6" s="3" t="s">
        <v>6</v>
      </c>
      <c r="B6" s="3" t="s">
        <v>7</v>
      </c>
      <c r="C6" s="4" t="s">
        <v>8</v>
      </c>
      <c r="D6" s="5">
        <v>35.74</v>
      </c>
      <c r="E6" s="5">
        <f>D6-4.44</f>
        <v>31.3</v>
      </c>
      <c r="F6" s="5">
        <f>E6+0.75</f>
        <v>32.049999999999997</v>
      </c>
    </row>
    <row r="7" spans="1:6" ht="30" customHeight="1" x14ac:dyDescent="0.3">
      <c r="A7" s="3"/>
      <c r="B7" s="3"/>
      <c r="C7" s="4">
        <v>9</v>
      </c>
      <c r="D7" s="5">
        <f>D6*C7</f>
        <v>321.66000000000003</v>
      </c>
      <c r="E7" s="5">
        <f>E6*C7</f>
        <v>281.7</v>
      </c>
      <c r="F7" s="5">
        <f>C7*$F$6</f>
        <v>288.45</v>
      </c>
    </row>
    <row r="8" spans="1:6" ht="30" customHeight="1" x14ac:dyDescent="0.3">
      <c r="A8" s="3"/>
      <c r="B8" s="3"/>
      <c r="C8" s="4">
        <v>14</v>
      </c>
      <c r="D8" s="5">
        <f>D6*C8</f>
        <v>500.36</v>
      </c>
      <c r="E8" s="5">
        <f>E6*C8</f>
        <v>438.2</v>
      </c>
      <c r="F8" s="5">
        <f t="shared" ref="F8:F10" si="0">C8*$F$6</f>
        <v>448.69999999999993</v>
      </c>
    </row>
    <row r="9" spans="1:6" ht="30" customHeight="1" x14ac:dyDescent="0.3">
      <c r="A9" s="3"/>
      <c r="B9" s="3"/>
      <c r="C9" s="4">
        <v>19</v>
      </c>
      <c r="D9" s="5">
        <f>D6*C9</f>
        <v>679.06000000000006</v>
      </c>
      <c r="E9" s="5">
        <f>E6*C9</f>
        <v>594.70000000000005</v>
      </c>
      <c r="F9" s="5">
        <f t="shared" si="0"/>
        <v>608.94999999999993</v>
      </c>
    </row>
    <row r="10" spans="1:6" ht="30" customHeight="1" x14ac:dyDescent="0.3">
      <c r="A10" s="3"/>
      <c r="B10" s="3"/>
      <c r="C10" s="4">
        <v>48</v>
      </c>
      <c r="D10" s="5">
        <f>D6*C10</f>
        <v>1715.52</v>
      </c>
      <c r="E10" s="5">
        <f>E6*C10</f>
        <v>1502.4</v>
      </c>
      <c r="F10" s="5">
        <f t="shared" si="0"/>
        <v>1538.3999999999999</v>
      </c>
    </row>
    <row r="11" spans="1:6" ht="30" customHeight="1" x14ac:dyDescent="0.3">
      <c r="A11" s="3" t="s">
        <v>6</v>
      </c>
      <c r="B11" s="3" t="s">
        <v>9</v>
      </c>
      <c r="C11" s="4" t="s">
        <v>8</v>
      </c>
      <c r="D11" s="5">
        <v>35.75</v>
      </c>
      <c r="E11" s="5">
        <f>D11-4.44</f>
        <v>31.31</v>
      </c>
      <c r="F11" s="5">
        <f>E11+0.75</f>
        <v>32.06</v>
      </c>
    </row>
    <row r="12" spans="1:6" ht="30" customHeight="1" x14ac:dyDescent="0.3">
      <c r="A12" s="3"/>
      <c r="B12" s="3"/>
      <c r="C12" s="4">
        <v>9</v>
      </c>
      <c r="D12" s="5">
        <f>D11*C12</f>
        <v>321.75</v>
      </c>
      <c r="E12" s="5">
        <f>E11*C12</f>
        <v>281.78999999999996</v>
      </c>
      <c r="F12" s="5">
        <f>C12*$F$11</f>
        <v>288.54000000000002</v>
      </c>
    </row>
    <row r="13" spans="1:6" ht="30" customHeight="1" x14ac:dyDescent="0.3">
      <c r="A13" s="3"/>
      <c r="B13" s="3"/>
      <c r="C13" s="4">
        <v>14</v>
      </c>
      <c r="D13" s="5">
        <f>D11*C13</f>
        <v>500.5</v>
      </c>
      <c r="E13" s="5">
        <f>E11*C13</f>
        <v>438.34</v>
      </c>
      <c r="F13" s="5">
        <f t="shared" ref="F13:F15" si="1">C13*$F$11</f>
        <v>448.84000000000003</v>
      </c>
    </row>
    <row r="14" spans="1:6" ht="30" customHeight="1" x14ac:dyDescent="0.3">
      <c r="A14" s="3"/>
      <c r="B14" s="3"/>
      <c r="C14" s="4">
        <v>19</v>
      </c>
      <c r="D14" s="5">
        <f>D11*C14</f>
        <v>679.25</v>
      </c>
      <c r="E14" s="5">
        <f>E11*C14</f>
        <v>594.89</v>
      </c>
      <c r="F14" s="5">
        <f t="shared" si="1"/>
        <v>609.1400000000001</v>
      </c>
    </row>
    <row r="15" spans="1:6" ht="30" customHeight="1" x14ac:dyDescent="0.3">
      <c r="A15" s="3"/>
      <c r="B15" s="3"/>
      <c r="C15" s="4">
        <v>48</v>
      </c>
      <c r="D15" s="5">
        <f>D11*C15</f>
        <v>1716</v>
      </c>
      <c r="E15" s="5">
        <f>E11*C15</f>
        <v>1502.8799999999999</v>
      </c>
      <c r="F15" s="5">
        <f t="shared" si="1"/>
        <v>1538.88</v>
      </c>
    </row>
    <row r="16" spans="1:6" ht="30" customHeight="1" x14ac:dyDescent="0.3">
      <c r="A16" s="3" t="s">
        <v>6</v>
      </c>
      <c r="B16" s="3" t="s">
        <v>10</v>
      </c>
      <c r="C16" s="4" t="s">
        <v>8</v>
      </c>
      <c r="D16" s="5">
        <v>35.42</v>
      </c>
      <c r="E16" s="5">
        <f>D16-4.44</f>
        <v>30.98</v>
      </c>
      <c r="F16" s="5">
        <f>E16+0.75</f>
        <v>31.73</v>
      </c>
    </row>
    <row r="17" spans="1:6" ht="30" customHeight="1" x14ac:dyDescent="0.3">
      <c r="A17" s="3"/>
      <c r="B17" s="3"/>
      <c r="C17" s="4">
        <v>9</v>
      </c>
      <c r="D17" s="5">
        <f>D16*C17</f>
        <v>318.78000000000003</v>
      </c>
      <c r="E17" s="5">
        <f>E16*C17</f>
        <v>278.82</v>
      </c>
      <c r="F17" s="5">
        <f>C17*$F$16</f>
        <v>285.57</v>
      </c>
    </row>
    <row r="18" spans="1:6" ht="30" customHeight="1" x14ac:dyDescent="0.3">
      <c r="A18" s="3"/>
      <c r="B18" s="3"/>
      <c r="C18" s="4">
        <v>14</v>
      </c>
      <c r="D18" s="5">
        <f>D16*C18</f>
        <v>495.88</v>
      </c>
      <c r="E18" s="5">
        <f>E16*C18</f>
        <v>433.72</v>
      </c>
      <c r="F18" s="5">
        <f t="shared" ref="F18:F20" si="2">C18*$F$16</f>
        <v>444.22</v>
      </c>
    </row>
    <row r="19" spans="1:6" ht="30" customHeight="1" x14ac:dyDescent="0.3">
      <c r="A19" s="3"/>
      <c r="B19" s="3"/>
      <c r="C19" s="4">
        <v>19</v>
      </c>
      <c r="D19" s="5">
        <f>D16*C19</f>
        <v>672.98</v>
      </c>
      <c r="E19" s="5">
        <f>E16*C19</f>
        <v>588.62</v>
      </c>
      <c r="F19" s="5">
        <f t="shared" si="2"/>
        <v>602.87</v>
      </c>
    </row>
    <row r="20" spans="1:6" ht="30" customHeight="1" x14ac:dyDescent="0.3">
      <c r="A20" s="3"/>
      <c r="B20" s="3"/>
      <c r="C20" s="4">
        <v>48</v>
      </c>
      <c r="D20" s="5">
        <f>D16*C20</f>
        <v>1700.16</v>
      </c>
      <c r="E20" s="5">
        <f>E16*C20</f>
        <v>1487.04</v>
      </c>
      <c r="F20" s="5">
        <f t="shared" si="2"/>
        <v>1523.04</v>
      </c>
    </row>
    <row r="21" spans="1:6" ht="30" customHeight="1" x14ac:dyDescent="0.3">
      <c r="A21" s="3" t="s">
        <v>6</v>
      </c>
      <c r="B21" s="3" t="s">
        <v>11</v>
      </c>
      <c r="C21" s="4" t="s">
        <v>8</v>
      </c>
      <c r="D21" s="5">
        <v>35.79</v>
      </c>
      <c r="E21" s="5">
        <f>D21-4.44</f>
        <v>31.349999999999998</v>
      </c>
      <c r="F21" s="5">
        <f>E21+0.75</f>
        <v>32.099999999999994</v>
      </c>
    </row>
    <row r="22" spans="1:6" ht="30" customHeight="1" x14ac:dyDescent="0.3">
      <c r="A22" s="3"/>
      <c r="B22" s="3"/>
      <c r="C22" s="4">
        <v>9</v>
      </c>
      <c r="D22" s="5">
        <f>D21*C22</f>
        <v>322.11</v>
      </c>
      <c r="E22" s="5">
        <f>E21*C22</f>
        <v>282.14999999999998</v>
      </c>
      <c r="F22" s="5">
        <f>C22*$F$21</f>
        <v>288.89999999999998</v>
      </c>
    </row>
    <row r="23" spans="1:6" ht="30" customHeight="1" x14ac:dyDescent="0.3">
      <c r="A23" s="3"/>
      <c r="B23" s="3"/>
      <c r="C23" s="4">
        <v>14</v>
      </c>
      <c r="D23" s="5">
        <f>D21*C23</f>
        <v>501.06</v>
      </c>
      <c r="E23" s="5">
        <f>E21*C23</f>
        <v>438.9</v>
      </c>
      <c r="F23" s="5">
        <f t="shared" ref="F23:F25" si="3">C23*$F$21</f>
        <v>449.39999999999992</v>
      </c>
    </row>
    <row r="24" spans="1:6" ht="30" customHeight="1" x14ac:dyDescent="0.3">
      <c r="A24" s="3"/>
      <c r="B24" s="3"/>
      <c r="C24" s="4">
        <v>19</v>
      </c>
      <c r="D24" s="5">
        <f>D21*C24</f>
        <v>680.01</v>
      </c>
      <c r="E24" s="5">
        <f>E21*C24</f>
        <v>595.65</v>
      </c>
      <c r="F24" s="5">
        <f t="shared" si="3"/>
        <v>609.89999999999986</v>
      </c>
    </row>
    <row r="25" spans="1:6" ht="30" customHeight="1" x14ac:dyDescent="0.3">
      <c r="A25" s="3"/>
      <c r="B25" s="3"/>
      <c r="C25" s="4">
        <v>48</v>
      </c>
      <c r="D25" s="5">
        <f>D21*C25</f>
        <v>1717.92</v>
      </c>
      <c r="E25" s="5">
        <f>E21*C25</f>
        <v>1504.8</v>
      </c>
      <c r="F25" s="5">
        <f t="shared" si="3"/>
        <v>1540.7999999999997</v>
      </c>
    </row>
    <row r="26" spans="1:6" ht="30" customHeight="1" x14ac:dyDescent="0.3">
      <c r="A26" s="6" t="s">
        <v>6</v>
      </c>
      <c r="B26" s="3" t="s">
        <v>12</v>
      </c>
      <c r="C26" s="4" t="s">
        <v>8</v>
      </c>
      <c r="D26" s="5">
        <v>35.950000000000003</v>
      </c>
      <c r="E26" s="5">
        <f>D26-4.44</f>
        <v>31.51</v>
      </c>
      <c r="F26" s="5">
        <f>E26+0.75</f>
        <v>32.260000000000005</v>
      </c>
    </row>
    <row r="27" spans="1:6" ht="30" customHeight="1" x14ac:dyDescent="0.3">
      <c r="A27" s="3"/>
      <c r="B27" s="3"/>
      <c r="C27" s="4">
        <v>9</v>
      </c>
      <c r="D27" s="5">
        <f>D26*C27</f>
        <v>323.55</v>
      </c>
      <c r="E27" s="5">
        <f>E26*C27</f>
        <v>283.59000000000003</v>
      </c>
      <c r="F27" s="5">
        <f>C27*$F$26</f>
        <v>290.34000000000003</v>
      </c>
    </row>
    <row r="28" spans="1:6" ht="30" customHeight="1" x14ac:dyDescent="0.3">
      <c r="A28" s="3"/>
      <c r="B28" s="3"/>
      <c r="C28" s="4">
        <v>14</v>
      </c>
      <c r="D28" s="5">
        <f>D26*C28</f>
        <v>503.30000000000007</v>
      </c>
      <c r="E28" s="5">
        <f>E26*C28</f>
        <v>441.14000000000004</v>
      </c>
      <c r="F28" s="5">
        <f t="shared" ref="F28:F30" si="4">C28*$F$26</f>
        <v>451.6400000000001</v>
      </c>
    </row>
    <row r="29" spans="1:6" ht="30" customHeight="1" x14ac:dyDescent="0.3">
      <c r="A29" s="3"/>
      <c r="B29" s="3"/>
      <c r="C29" s="4">
        <v>19</v>
      </c>
      <c r="D29" s="5">
        <f>D26*C29</f>
        <v>683.05000000000007</v>
      </c>
      <c r="E29" s="5">
        <f>E26*C29</f>
        <v>598.69000000000005</v>
      </c>
      <c r="F29" s="5">
        <f t="shared" si="4"/>
        <v>612.94000000000005</v>
      </c>
    </row>
    <row r="30" spans="1:6" ht="30" customHeight="1" x14ac:dyDescent="0.3">
      <c r="A30" s="3"/>
      <c r="B30" s="3"/>
      <c r="C30" s="4">
        <v>48</v>
      </c>
      <c r="D30" s="5">
        <f>D26*C30</f>
        <v>1725.6000000000001</v>
      </c>
      <c r="E30" s="5">
        <f>E26*C30</f>
        <v>1512.48</v>
      </c>
      <c r="F30" s="5">
        <f t="shared" si="4"/>
        <v>1548.4800000000002</v>
      </c>
    </row>
    <row r="31" spans="1:6" ht="30" customHeight="1" x14ac:dyDescent="0.3">
      <c r="A31" s="3" t="s">
        <v>6</v>
      </c>
      <c r="B31" s="3" t="s">
        <v>13</v>
      </c>
      <c r="C31" s="4" t="s">
        <v>8</v>
      </c>
      <c r="D31" s="5">
        <v>35.770000000000003</v>
      </c>
      <c r="E31" s="5">
        <f>D31-4.44</f>
        <v>31.330000000000002</v>
      </c>
      <c r="F31" s="5">
        <f>E31+0.75</f>
        <v>32.08</v>
      </c>
    </row>
    <row r="32" spans="1:6" ht="30" customHeight="1" x14ac:dyDescent="0.3">
      <c r="A32" s="3"/>
      <c r="B32" s="3"/>
      <c r="C32" s="4">
        <v>9</v>
      </c>
      <c r="D32" s="5">
        <f>D31*C32</f>
        <v>321.93</v>
      </c>
      <c r="E32" s="5">
        <f>E31*C32</f>
        <v>281.97000000000003</v>
      </c>
      <c r="F32" s="5">
        <f>C32*$F$31</f>
        <v>288.71999999999997</v>
      </c>
    </row>
    <row r="33" spans="1:6" ht="30" customHeight="1" x14ac:dyDescent="0.3">
      <c r="A33" s="3"/>
      <c r="B33" s="3"/>
      <c r="C33" s="4">
        <v>14</v>
      </c>
      <c r="D33" s="5">
        <f>D31*C33</f>
        <v>500.78000000000003</v>
      </c>
      <c r="E33" s="5">
        <f>E31*C33</f>
        <v>438.62</v>
      </c>
      <c r="F33" s="5">
        <f t="shared" ref="F33:F35" si="5">C33*$F$31</f>
        <v>449.12</v>
      </c>
    </row>
    <row r="34" spans="1:6" ht="30" customHeight="1" x14ac:dyDescent="0.3">
      <c r="A34" s="3"/>
      <c r="B34" s="3"/>
      <c r="C34" s="4">
        <v>19</v>
      </c>
      <c r="D34" s="5">
        <f>D31*C34</f>
        <v>679.63000000000011</v>
      </c>
      <c r="E34" s="5">
        <f>E31*C34</f>
        <v>595.27</v>
      </c>
      <c r="F34" s="5">
        <f t="shared" si="5"/>
        <v>609.52</v>
      </c>
    </row>
    <row r="35" spans="1:6" ht="30" customHeight="1" x14ac:dyDescent="0.3">
      <c r="A35" s="3"/>
      <c r="B35" s="3"/>
      <c r="C35" s="4">
        <v>48</v>
      </c>
      <c r="D35" s="5">
        <f>D31*C35</f>
        <v>1716.96</v>
      </c>
      <c r="E35" s="5">
        <f>E31*C35</f>
        <v>1503.8400000000001</v>
      </c>
      <c r="F35" s="5">
        <f t="shared" si="5"/>
        <v>1539.84</v>
      </c>
    </row>
    <row r="36" spans="1:6" ht="30" customHeight="1" x14ac:dyDescent="0.3">
      <c r="A36" s="3" t="s">
        <v>6</v>
      </c>
      <c r="B36" s="3" t="s">
        <v>14</v>
      </c>
      <c r="C36" s="4" t="s">
        <v>8</v>
      </c>
      <c r="D36" s="5">
        <v>35.76</v>
      </c>
      <c r="E36" s="5">
        <f>D36-4.44</f>
        <v>31.319999999999997</v>
      </c>
      <c r="F36" s="5">
        <f>E36+0.75</f>
        <v>32.069999999999993</v>
      </c>
    </row>
    <row r="37" spans="1:6" ht="30" customHeight="1" x14ac:dyDescent="0.3">
      <c r="A37" s="3"/>
      <c r="B37" s="3"/>
      <c r="C37" s="4">
        <v>9</v>
      </c>
      <c r="D37" s="5">
        <f>D36*C37</f>
        <v>321.83999999999997</v>
      </c>
      <c r="E37" s="5">
        <f>E36*C37</f>
        <v>281.88</v>
      </c>
      <c r="F37" s="5">
        <f>C37*$F$36</f>
        <v>288.62999999999994</v>
      </c>
    </row>
    <row r="38" spans="1:6" ht="30" customHeight="1" x14ac:dyDescent="0.3">
      <c r="A38" s="3"/>
      <c r="B38" s="3"/>
      <c r="C38" s="4">
        <v>14</v>
      </c>
      <c r="D38" s="5">
        <f>D36*C38</f>
        <v>500.64</v>
      </c>
      <c r="E38" s="5">
        <f>E36*C38</f>
        <v>438.47999999999996</v>
      </c>
      <c r="F38" s="5">
        <f t="shared" ref="F38:F40" si="6">C38*$F$36</f>
        <v>448.9799999999999</v>
      </c>
    </row>
    <row r="39" spans="1:6" ht="30" customHeight="1" x14ac:dyDescent="0.3">
      <c r="A39" s="3"/>
      <c r="B39" s="3"/>
      <c r="C39" s="4">
        <v>19</v>
      </c>
      <c r="D39" s="5">
        <f>D36*C39</f>
        <v>679.43999999999994</v>
      </c>
      <c r="E39" s="5">
        <f>E36*C39</f>
        <v>595.07999999999993</v>
      </c>
      <c r="F39" s="5">
        <f t="shared" si="6"/>
        <v>609.32999999999993</v>
      </c>
    </row>
    <row r="40" spans="1:6" ht="30" customHeight="1" x14ac:dyDescent="0.3">
      <c r="A40" s="3"/>
      <c r="B40" s="3"/>
      <c r="C40" s="4">
        <v>48</v>
      </c>
      <c r="D40" s="5">
        <f>D36*C40</f>
        <v>1716.48</v>
      </c>
      <c r="E40" s="5">
        <f>E36*C40</f>
        <v>1503.36</v>
      </c>
      <c r="F40" s="5">
        <f t="shared" si="6"/>
        <v>1539.3599999999997</v>
      </c>
    </row>
    <row r="41" spans="1:6" ht="30" customHeight="1" x14ac:dyDescent="0.3">
      <c r="A41" s="3" t="s">
        <v>6</v>
      </c>
      <c r="B41" s="3" t="s">
        <v>15</v>
      </c>
      <c r="C41" s="4" t="s">
        <v>8</v>
      </c>
      <c r="D41" s="5">
        <v>35.840000000000003</v>
      </c>
      <c r="E41" s="5">
        <f>D41-4.44</f>
        <v>31.400000000000002</v>
      </c>
      <c r="F41" s="5">
        <f>E41+0.75</f>
        <v>32.150000000000006</v>
      </c>
    </row>
    <row r="42" spans="1:6" ht="30" customHeight="1" x14ac:dyDescent="0.3">
      <c r="A42" s="3"/>
      <c r="B42" s="3"/>
      <c r="C42" s="4">
        <v>9</v>
      </c>
      <c r="D42" s="5">
        <f>D41*C42</f>
        <v>322.56000000000006</v>
      </c>
      <c r="E42" s="5">
        <f>E41*C42</f>
        <v>282.60000000000002</v>
      </c>
      <c r="F42" s="5">
        <f>C42*$F$41</f>
        <v>289.35000000000002</v>
      </c>
    </row>
    <row r="43" spans="1:6" ht="30" customHeight="1" x14ac:dyDescent="0.3">
      <c r="A43" s="3"/>
      <c r="B43" s="3"/>
      <c r="C43" s="4">
        <v>14</v>
      </c>
      <c r="D43" s="5">
        <f>D41*C43</f>
        <v>501.76000000000005</v>
      </c>
      <c r="E43" s="5">
        <f>E41*C43</f>
        <v>439.6</v>
      </c>
      <c r="F43" s="5">
        <f t="shared" ref="F43:F45" si="7">C43*$F$41</f>
        <v>450.10000000000008</v>
      </c>
    </row>
    <row r="44" spans="1:6" ht="30" customHeight="1" x14ac:dyDescent="0.3">
      <c r="A44" s="3"/>
      <c r="B44" s="3"/>
      <c r="C44" s="4">
        <v>19</v>
      </c>
      <c r="D44" s="5">
        <f>D41*C44</f>
        <v>680.96</v>
      </c>
      <c r="E44" s="5">
        <f>E41*C44</f>
        <v>596.6</v>
      </c>
      <c r="F44" s="5">
        <f t="shared" si="7"/>
        <v>610.85000000000014</v>
      </c>
    </row>
    <row r="45" spans="1:6" ht="30" customHeight="1" x14ac:dyDescent="0.3">
      <c r="A45" s="3"/>
      <c r="B45" s="3"/>
      <c r="C45" s="4">
        <v>48</v>
      </c>
      <c r="D45" s="5">
        <f>D41*C45</f>
        <v>1720.3200000000002</v>
      </c>
      <c r="E45" s="5">
        <f>E41*C45</f>
        <v>1507.2</v>
      </c>
      <c r="F45" s="5">
        <f t="shared" si="7"/>
        <v>1543.2000000000003</v>
      </c>
    </row>
    <row r="46" spans="1:6" ht="30" customHeight="1" x14ac:dyDescent="0.3">
      <c r="A46" s="3" t="s">
        <v>6</v>
      </c>
      <c r="B46" s="3" t="s">
        <v>16</v>
      </c>
      <c r="C46" s="4" t="s">
        <v>8</v>
      </c>
      <c r="D46" s="5">
        <v>35.71</v>
      </c>
      <c r="E46" s="5">
        <f>D46-4.44</f>
        <v>31.27</v>
      </c>
      <c r="F46" s="5">
        <f>E46+0.75</f>
        <v>32.019999999999996</v>
      </c>
    </row>
    <row r="47" spans="1:6" ht="30" customHeight="1" x14ac:dyDescent="0.3">
      <c r="A47" s="3"/>
      <c r="B47" s="3"/>
      <c r="C47" s="4">
        <v>9</v>
      </c>
      <c r="D47" s="5">
        <f>D46*C47</f>
        <v>321.39</v>
      </c>
      <c r="E47" s="5">
        <f>E46*C47</f>
        <v>281.43</v>
      </c>
      <c r="F47" s="5">
        <f>C47*$F$46</f>
        <v>288.17999999999995</v>
      </c>
    </row>
    <row r="48" spans="1:6" ht="30" customHeight="1" x14ac:dyDescent="0.3">
      <c r="A48" s="3"/>
      <c r="B48" s="3"/>
      <c r="C48" s="4">
        <v>14</v>
      </c>
      <c r="D48" s="5">
        <f>D46*C48</f>
        <v>499.94</v>
      </c>
      <c r="E48" s="5">
        <f>E46*C48</f>
        <v>437.78</v>
      </c>
      <c r="F48" s="5">
        <f t="shared" ref="F48:F50" si="8">C48*$F$46</f>
        <v>448.28</v>
      </c>
    </row>
    <row r="49" spans="1:6" ht="30" customHeight="1" x14ac:dyDescent="0.3">
      <c r="A49" s="3"/>
      <c r="B49" s="3"/>
      <c r="C49" s="4">
        <v>19</v>
      </c>
      <c r="D49" s="5">
        <f>D46*C49</f>
        <v>678.49</v>
      </c>
      <c r="E49" s="5">
        <f>E46*C49</f>
        <v>594.13</v>
      </c>
      <c r="F49" s="5">
        <f t="shared" si="8"/>
        <v>608.37999999999988</v>
      </c>
    </row>
    <row r="50" spans="1:6" ht="30" customHeight="1" x14ac:dyDescent="0.3">
      <c r="A50" s="3"/>
      <c r="B50" s="3"/>
      <c r="C50" s="4">
        <v>48</v>
      </c>
      <c r="D50" s="5">
        <f>D46*C50</f>
        <v>1714.08</v>
      </c>
      <c r="E50" s="5">
        <f>E46*C50</f>
        <v>1500.96</v>
      </c>
      <c r="F50" s="5">
        <f t="shared" si="8"/>
        <v>1536.9599999999998</v>
      </c>
    </row>
    <row r="51" spans="1:6" ht="30" customHeight="1" x14ac:dyDescent="0.3">
      <c r="A51" s="3" t="s">
        <v>17</v>
      </c>
      <c r="B51" s="3" t="s">
        <v>7</v>
      </c>
      <c r="C51" s="4" t="s">
        <v>8</v>
      </c>
      <c r="D51" s="5">
        <v>35.74</v>
      </c>
      <c r="E51" s="5">
        <f>D51-4.44</f>
        <v>31.3</v>
      </c>
      <c r="F51" s="5">
        <f>E51+0.75</f>
        <v>32.049999999999997</v>
      </c>
    </row>
    <row r="52" spans="1:6" ht="30" customHeight="1" x14ac:dyDescent="0.3">
      <c r="A52" s="3"/>
      <c r="B52" s="3"/>
      <c r="C52" s="4">
        <v>9</v>
      </c>
      <c r="D52" s="5">
        <f>D51*C52</f>
        <v>321.66000000000003</v>
      </c>
      <c r="E52" s="5">
        <f>E51*C52</f>
        <v>281.7</v>
      </c>
      <c r="F52" s="5">
        <f>C52*$F$51</f>
        <v>288.45</v>
      </c>
    </row>
    <row r="53" spans="1:6" ht="30" customHeight="1" x14ac:dyDescent="0.3">
      <c r="A53" s="3"/>
      <c r="B53" s="3"/>
      <c r="C53" s="4">
        <v>14</v>
      </c>
      <c r="D53" s="5">
        <f>D51*C53</f>
        <v>500.36</v>
      </c>
      <c r="E53" s="5">
        <f>E51*C53</f>
        <v>438.2</v>
      </c>
      <c r="F53" s="5">
        <f t="shared" ref="F53:F55" si="9">C53*$F$51</f>
        <v>448.69999999999993</v>
      </c>
    </row>
    <row r="54" spans="1:6" ht="30" customHeight="1" x14ac:dyDescent="0.3">
      <c r="A54" s="3"/>
      <c r="B54" s="3"/>
      <c r="C54" s="4">
        <v>19</v>
      </c>
      <c r="D54" s="5">
        <f>D51*C54</f>
        <v>679.06000000000006</v>
      </c>
      <c r="E54" s="5">
        <f>E51*C54</f>
        <v>594.70000000000005</v>
      </c>
      <c r="F54" s="5">
        <f t="shared" si="9"/>
        <v>608.94999999999993</v>
      </c>
    </row>
    <row r="55" spans="1:6" ht="30" customHeight="1" x14ac:dyDescent="0.3">
      <c r="A55" s="3"/>
      <c r="B55" s="3"/>
      <c r="C55" s="4">
        <v>48</v>
      </c>
      <c r="D55" s="5">
        <f>D51*C55</f>
        <v>1715.52</v>
      </c>
      <c r="E55" s="5">
        <f>E51*C55</f>
        <v>1502.4</v>
      </c>
      <c r="F55" s="5">
        <f t="shared" si="9"/>
        <v>1538.3999999999999</v>
      </c>
    </row>
    <row r="56" spans="1:6" ht="30" customHeight="1" x14ac:dyDescent="0.3">
      <c r="A56" s="3" t="s">
        <v>17</v>
      </c>
      <c r="B56" s="3" t="s">
        <v>9</v>
      </c>
      <c r="C56" s="4" t="s">
        <v>8</v>
      </c>
      <c r="D56" s="5">
        <v>35.75</v>
      </c>
      <c r="E56" s="5">
        <f>D56-4.44</f>
        <v>31.31</v>
      </c>
      <c r="F56" s="5">
        <f>E56+0.75</f>
        <v>32.06</v>
      </c>
    </row>
    <row r="57" spans="1:6" ht="30" customHeight="1" x14ac:dyDescent="0.3">
      <c r="A57" s="3"/>
      <c r="B57" s="3"/>
      <c r="C57" s="4">
        <v>9</v>
      </c>
      <c r="D57" s="5">
        <f>D56*C57</f>
        <v>321.75</v>
      </c>
      <c r="E57" s="5">
        <f>E56*C57</f>
        <v>281.78999999999996</v>
      </c>
      <c r="F57" s="5">
        <f>C57*$F$56</f>
        <v>288.54000000000002</v>
      </c>
    </row>
    <row r="58" spans="1:6" ht="30" customHeight="1" x14ac:dyDescent="0.3">
      <c r="A58" s="3"/>
      <c r="B58" s="3"/>
      <c r="C58" s="4">
        <v>14</v>
      </c>
      <c r="D58" s="5">
        <f>D56*C58</f>
        <v>500.5</v>
      </c>
      <c r="E58" s="5">
        <f>E56*C58</f>
        <v>438.34</v>
      </c>
      <c r="F58" s="5">
        <f t="shared" ref="F58:F60" si="10">C58*$F$56</f>
        <v>448.84000000000003</v>
      </c>
    </row>
    <row r="59" spans="1:6" ht="30" customHeight="1" x14ac:dyDescent="0.3">
      <c r="A59" s="3"/>
      <c r="B59" s="3"/>
      <c r="C59" s="4">
        <v>19</v>
      </c>
      <c r="D59" s="5">
        <f>D56*C59</f>
        <v>679.25</v>
      </c>
      <c r="E59" s="5">
        <f>E56*C59</f>
        <v>594.89</v>
      </c>
      <c r="F59" s="5">
        <f t="shared" si="10"/>
        <v>609.1400000000001</v>
      </c>
    </row>
    <row r="60" spans="1:6" ht="30" customHeight="1" x14ac:dyDescent="0.3">
      <c r="A60" s="3"/>
      <c r="B60" s="3"/>
      <c r="C60" s="4">
        <v>48</v>
      </c>
      <c r="D60" s="5">
        <f>D56*C60</f>
        <v>1716</v>
      </c>
      <c r="E60" s="5">
        <f>E56*C60</f>
        <v>1502.8799999999999</v>
      </c>
      <c r="F60" s="5">
        <f t="shared" si="10"/>
        <v>1538.88</v>
      </c>
    </row>
    <row r="61" spans="1:6" ht="30" customHeight="1" x14ac:dyDescent="0.3">
      <c r="A61" s="3" t="s">
        <v>17</v>
      </c>
      <c r="B61" s="3" t="s">
        <v>10</v>
      </c>
      <c r="C61" s="4" t="s">
        <v>8</v>
      </c>
      <c r="D61" s="5">
        <v>35.42</v>
      </c>
      <c r="E61" s="5">
        <f>D61-4.44</f>
        <v>30.98</v>
      </c>
      <c r="F61" s="5">
        <f>E61+0.75</f>
        <v>31.73</v>
      </c>
    </row>
    <row r="62" spans="1:6" ht="30" customHeight="1" x14ac:dyDescent="0.3">
      <c r="A62" s="3"/>
      <c r="B62" s="3"/>
      <c r="C62" s="4">
        <v>9</v>
      </c>
      <c r="D62" s="5">
        <f>D61*C62</f>
        <v>318.78000000000003</v>
      </c>
      <c r="E62" s="5">
        <f>E61*C62</f>
        <v>278.82</v>
      </c>
      <c r="F62" s="5">
        <f>C62*$F$61</f>
        <v>285.57</v>
      </c>
    </row>
    <row r="63" spans="1:6" ht="30" customHeight="1" x14ac:dyDescent="0.3">
      <c r="A63" s="3"/>
      <c r="B63" s="3"/>
      <c r="C63" s="4">
        <v>14</v>
      </c>
      <c r="D63" s="5">
        <f>D61*C63</f>
        <v>495.88</v>
      </c>
      <c r="E63" s="5">
        <f>E61*C63</f>
        <v>433.72</v>
      </c>
      <c r="F63" s="5">
        <f t="shared" ref="F63:F65" si="11">C63*$F$61</f>
        <v>444.22</v>
      </c>
    </row>
    <row r="64" spans="1:6" ht="30" customHeight="1" x14ac:dyDescent="0.3">
      <c r="A64" s="3"/>
      <c r="B64" s="3"/>
      <c r="C64" s="4">
        <v>19</v>
      </c>
      <c r="D64" s="5">
        <f>D61*C64</f>
        <v>672.98</v>
      </c>
      <c r="E64" s="5">
        <f>E61*C64</f>
        <v>588.62</v>
      </c>
      <c r="F64" s="5">
        <f t="shared" si="11"/>
        <v>602.87</v>
      </c>
    </row>
    <row r="65" spans="1:6" ht="30" customHeight="1" x14ac:dyDescent="0.3">
      <c r="A65" s="3"/>
      <c r="B65" s="3"/>
      <c r="C65" s="4">
        <v>48</v>
      </c>
      <c r="D65" s="5">
        <f>D61*C65</f>
        <v>1700.16</v>
      </c>
      <c r="E65" s="5">
        <f>E61*C65</f>
        <v>1487.04</v>
      </c>
      <c r="F65" s="5">
        <f t="shared" si="11"/>
        <v>1523.04</v>
      </c>
    </row>
    <row r="66" spans="1:6" ht="30" customHeight="1" x14ac:dyDescent="0.3">
      <c r="A66" s="3" t="s">
        <v>17</v>
      </c>
      <c r="B66" s="3" t="s">
        <v>11</v>
      </c>
      <c r="C66" s="4" t="s">
        <v>8</v>
      </c>
      <c r="D66" s="5">
        <v>35.79</v>
      </c>
      <c r="E66" s="5">
        <f>D66-4.44</f>
        <v>31.349999999999998</v>
      </c>
      <c r="F66" s="5">
        <f>E66+0.75</f>
        <v>32.099999999999994</v>
      </c>
    </row>
    <row r="67" spans="1:6" ht="30" customHeight="1" x14ac:dyDescent="0.3">
      <c r="A67" s="3"/>
      <c r="B67" s="3"/>
      <c r="C67" s="4">
        <v>9</v>
      </c>
      <c r="D67" s="5">
        <f>D66*C67</f>
        <v>322.11</v>
      </c>
      <c r="E67" s="5">
        <f>E66*C67</f>
        <v>282.14999999999998</v>
      </c>
      <c r="F67" s="5">
        <f>C67*$F$66</f>
        <v>288.89999999999998</v>
      </c>
    </row>
    <row r="68" spans="1:6" ht="30" customHeight="1" x14ac:dyDescent="0.3">
      <c r="A68" s="3"/>
      <c r="B68" s="3"/>
      <c r="C68" s="4">
        <v>14</v>
      </c>
      <c r="D68" s="5">
        <f>D66*C68</f>
        <v>501.06</v>
      </c>
      <c r="E68" s="5">
        <f>E66*C68</f>
        <v>438.9</v>
      </c>
      <c r="F68" s="5">
        <f t="shared" ref="F68:F70" si="12">C68*$F$66</f>
        <v>449.39999999999992</v>
      </c>
    </row>
    <row r="69" spans="1:6" ht="30" customHeight="1" x14ac:dyDescent="0.3">
      <c r="A69" s="3"/>
      <c r="B69" s="3"/>
      <c r="C69" s="4">
        <v>19</v>
      </c>
      <c r="D69" s="5">
        <f>D66*C69</f>
        <v>680.01</v>
      </c>
      <c r="E69" s="5">
        <f>E66*C69</f>
        <v>595.65</v>
      </c>
      <c r="F69" s="5">
        <f t="shared" si="12"/>
        <v>609.89999999999986</v>
      </c>
    </row>
    <row r="70" spans="1:6" ht="30" customHeight="1" x14ac:dyDescent="0.3">
      <c r="A70" s="3"/>
      <c r="B70" s="3"/>
      <c r="C70" s="4">
        <v>48</v>
      </c>
      <c r="D70" s="5">
        <f>D66*C70</f>
        <v>1717.92</v>
      </c>
      <c r="E70" s="5">
        <f>E66*C70</f>
        <v>1504.8</v>
      </c>
      <c r="F70" s="5">
        <f t="shared" si="12"/>
        <v>1540.7999999999997</v>
      </c>
    </row>
    <row r="71" spans="1:6" ht="30" customHeight="1" x14ac:dyDescent="0.3">
      <c r="A71" s="3" t="s">
        <v>17</v>
      </c>
      <c r="B71" s="3" t="s">
        <v>12</v>
      </c>
      <c r="C71" s="4" t="s">
        <v>8</v>
      </c>
      <c r="D71" s="5">
        <v>35.950000000000003</v>
      </c>
      <c r="E71" s="5">
        <f>D71-4.44</f>
        <v>31.51</v>
      </c>
      <c r="F71" s="5">
        <f>E71+0.75</f>
        <v>32.260000000000005</v>
      </c>
    </row>
    <row r="72" spans="1:6" ht="30" customHeight="1" x14ac:dyDescent="0.3">
      <c r="A72" s="3"/>
      <c r="B72" s="3"/>
      <c r="C72" s="4">
        <v>9</v>
      </c>
      <c r="D72" s="5">
        <f>D71*C72</f>
        <v>323.55</v>
      </c>
      <c r="E72" s="5">
        <f>E71*C72</f>
        <v>283.59000000000003</v>
      </c>
      <c r="F72" s="5">
        <f>C72*$F$71</f>
        <v>290.34000000000003</v>
      </c>
    </row>
    <row r="73" spans="1:6" ht="30" customHeight="1" x14ac:dyDescent="0.3">
      <c r="A73" s="3"/>
      <c r="B73" s="3"/>
      <c r="C73" s="4">
        <v>14</v>
      </c>
      <c r="D73" s="5">
        <f>D71*C73</f>
        <v>503.30000000000007</v>
      </c>
      <c r="E73" s="5">
        <f>E71*C73</f>
        <v>441.14000000000004</v>
      </c>
      <c r="F73" s="5">
        <f t="shared" ref="F73:F75" si="13">C73*$F$71</f>
        <v>451.6400000000001</v>
      </c>
    </row>
    <row r="74" spans="1:6" ht="30" customHeight="1" x14ac:dyDescent="0.3">
      <c r="A74" s="3"/>
      <c r="B74" s="3"/>
      <c r="C74" s="4">
        <v>19</v>
      </c>
      <c r="D74" s="5">
        <f>D71*C74</f>
        <v>683.05000000000007</v>
      </c>
      <c r="E74" s="5">
        <f>E71*C74</f>
        <v>598.69000000000005</v>
      </c>
      <c r="F74" s="5">
        <f t="shared" si="13"/>
        <v>612.94000000000005</v>
      </c>
    </row>
    <row r="75" spans="1:6" ht="30" customHeight="1" x14ac:dyDescent="0.3">
      <c r="A75" s="3"/>
      <c r="B75" s="3"/>
      <c r="C75" s="4">
        <v>48</v>
      </c>
      <c r="D75" s="5">
        <f>D71*C75</f>
        <v>1725.6000000000001</v>
      </c>
      <c r="E75" s="5">
        <f>E71*C75</f>
        <v>1512.48</v>
      </c>
      <c r="F75" s="5">
        <f t="shared" si="13"/>
        <v>1548.4800000000002</v>
      </c>
    </row>
    <row r="76" spans="1:6" ht="30" customHeight="1" x14ac:dyDescent="0.3">
      <c r="A76" s="3" t="s">
        <v>17</v>
      </c>
      <c r="B76" s="3" t="s">
        <v>13</v>
      </c>
      <c r="C76" s="4" t="s">
        <v>8</v>
      </c>
      <c r="D76" s="5">
        <v>35.770000000000003</v>
      </c>
      <c r="E76" s="5">
        <f>D76-4.44</f>
        <v>31.330000000000002</v>
      </c>
      <c r="F76" s="5">
        <f>E76+0.75</f>
        <v>32.08</v>
      </c>
    </row>
    <row r="77" spans="1:6" ht="30" customHeight="1" x14ac:dyDescent="0.3">
      <c r="A77" s="3"/>
      <c r="B77" s="3"/>
      <c r="C77" s="4">
        <v>9</v>
      </c>
      <c r="D77" s="5">
        <f>D76*C77</f>
        <v>321.93</v>
      </c>
      <c r="E77" s="5">
        <f>E76*C77</f>
        <v>281.97000000000003</v>
      </c>
      <c r="F77" s="5">
        <f>C77*$F$76</f>
        <v>288.71999999999997</v>
      </c>
    </row>
    <row r="78" spans="1:6" ht="30" customHeight="1" x14ac:dyDescent="0.3">
      <c r="A78" s="3"/>
      <c r="B78" s="3"/>
      <c r="C78" s="4">
        <v>14</v>
      </c>
      <c r="D78" s="5">
        <f>D76*C78</f>
        <v>500.78000000000003</v>
      </c>
      <c r="E78" s="5">
        <f>E76*C78</f>
        <v>438.62</v>
      </c>
      <c r="F78" s="5">
        <f t="shared" ref="F78:F80" si="14">C78*$F$76</f>
        <v>449.12</v>
      </c>
    </row>
    <row r="79" spans="1:6" ht="30" customHeight="1" x14ac:dyDescent="0.3">
      <c r="A79" s="3"/>
      <c r="B79" s="3"/>
      <c r="C79" s="4">
        <v>19</v>
      </c>
      <c r="D79" s="5">
        <f>D76*C79</f>
        <v>679.63000000000011</v>
      </c>
      <c r="E79" s="5">
        <f>E76*C79</f>
        <v>595.27</v>
      </c>
      <c r="F79" s="5">
        <f t="shared" si="14"/>
        <v>609.52</v>
      </c>
    </row>
    <row r="80" spans="1:6" ht="30" customHeight="1" x14ac:dyDescent="0.3">
      <c r="A80" s="3"/>
      <c r="B80" s="3"/>
      <c r="C80" s="4">
        <v>48</v>
      </c>
      <c r="D80" s="5">
        <f>D76*C80</f>
        <v>1716.96</v>
      </c>
      <c r="E80" s="5">
        <f>E76*C80</f>
        <v>1503.8400000000001</v>
      </c>
      <c r="F80" s="5">
        <f t="shared" si="14"/>
        <v>1539.84</v>
      </c>
    </row>
    <row r="81" spans="1:6" ht="30" customHeight="1" x14ac:dyDescent="0.3">
      <c r="A81" s="3" t="s">
        <v>17</v>
      </c>
      <c r="B81" s="3" t="s">
        <v>14</v>
      </c>
      <c r="C81" s="4" t="s">
        <v>8</v>
      </c>
      <c r="D81" s="5">
        <v>35.76</v>
      </c>
      <c r="E81" s="5">
        <f>D81-4.44</f>
        <v>31.319999999999997</v>
      </c>
      <c r="F81" s="5">
        <f>E81+0.75</f>
        <v>32.069999999999993</v>
      </c>
    </row>
    <row r="82" spans="1:6" ht="30" customHeight="1" x14ac:dyDescent="0.3">
      <c r="A82" s="3"/>
      <c r="B82" s="3"/>
      <c r="C82" s="4">
        <v>9</v>
      </c>
      <c r="D82" s="5">
        <f>D81*C82</f>
        <v>321.83999999999997</v>
      </c>
      <c r="E82" s="5">
        <f>E81*C82</f>
        <v>281.88</v>
      </c>
      <c r="F82" s="5">
        <f>C82*$F$81</f>
        <v>288.62999999999994</v>
      </c>
    </row>
    <row r="83" spans="1:6" ht="30" customHeight="1" x14ac:dyDescent="0.3">
      <c r="A83" s="3"/>
      <c r="B83" s="3"/>
      <c r="C83" s="4">
        <v>14</v>
      </c>
      <c r="D83" s="5">
        <f>D81*C83</f>
        <v>500.64</v>
      </c>
      <c r="E83" s="5">
        <f>E81*C83</f>
        <v>438.47999999999996</v>
      </c>
      <c r="F83" s="5">
        <f t="shared" ref="F83:F85" si="15">C83*$F$81</f>
        <v>448.9799999999999</v>
      </c>
    </row>
    <row r="84" spans="1:6" ht="30" customHeight="1" x14ac:dyDescent="0.3">
      <c r="A84" s="3"/>
      <c r="B84" s="3"/>
      <c r="C84" s="4">
        <v>19</v>
      </c>
      <c r="D84" s="5">
        <f>D81*C84</f>
        <v>679.43999999999994</v>
      </c>
      <c r="E84" s="5">
        <f>E81*C84</f>
        <v>595.07999999999993</v>
      </c>
      <c r="F84" s="5">
        <f t="shared" si="15"/>
        <v>609.32999999999993</v>
      </c>
    </row>
    <row r="85" spans="1:6" ht="30" customHeight="1" x14ac:dyDescent="0.3">
      <c r="A85" s="3"/>
      <c r="B85" s="3"/>
      <c r="C85" s="4">
        <v>48</v>
      </c>
      <c r="D85" s="5">
        <f>D81*C85</f>
        <v>1716.48</v>
      </c>
      <c r="E85" s="5">
        <f>E81*C85</f>
        <v>1503.36</v>
      </c>
      <c r="F85" s="5">
        <f t="shared" si="15"/>
        <v>1539.3599999999997</v>
      </c>
    </row>
    <row r="86" spans="1:6" ht="30" customHeight="1" x14ac:dyDescent="0.3">
      <c r="A86" s="3" t="s">
        <v>17</v>
      </c>
      <c r="B86" s="3" t="s">
        <v>15</v>
      </c>
      <c r="C86" s="4" t="s">
        <v>8</v>
      </c>
      <c r="D86" s="5">
        <v>35.840000000000003</v>
      </c>
      <c r="E86" s="5">
        <f>D86-4.44</f>
        <v>31.400000000000002</v>
      </c>
      <c r="F86" s="5">
        <f>E86+0.75</f>
        <v>32.150000000000006</v>
      </c>
    </row>
    <row r="87" spans="1:6" ht="30" customHeight="1" x14ac:dyDescent="0.3">
      <c r="A87" s="3"/>
      <c r="B87" s="3"/>
      <c r="C87" s="4">
        <v>9</v>
      </c>
      <c r="D87" s="5">
        <f>D86*C87</f>
        <v>322.56000000000006</v>
      </c>
      <c r="E87" s="5">
        <f>E86*C87</f>
        <v>282.60000000000002</v>
      </c>
      <c r="F87" s="5">
        <f>C87*$F$86</f>
        <v>289.35000000000002</v>
      </c>
    </row>
    <row r="88" spans="1:6" ht="30" customHeight="1" x14ac:dyDescent="0.3">
      <c r="A88" s="3"/>
      <c r="B88" s="3"/>
      <c r="C88" s="4">
        <v>14</v>
      </c>
      <c r="D88" s="5">
        <f>D86*C88</f>
        <v>501.76000000000005</v>
      </c>
      <c r="E88" s="5">
        <f>E86*C88</f>
        <v>439.6</v>
      </c>
      <c r="F88" s="5">
        <f t="shared" ref="F88:F90" si="16">C88*$F$86</f>
        <v>450.10000000000008</v>
      </c>
    </row>
    <row r="89" spans="1:6" ht="30" customHeight="1" x14ac:dyDescent="0.3">
      <c r="A89" s="3"/>
      <c r="B89" s="3"/>
      <c r="C89" s="4">
        <v>19</v>
      </c>
      <c r="D89" s="5">
        <f>D86*C89</f>
        <v>680.96</v>
      </c>
      <c r="E89" s="5">
        <f>E86*C89</f>
        <v>596.6</v>
      </c>
      <c r="F89" s="5">
        <f t="shared" si="16"/>
        <v>610.85000000000014</v>
      </c>
    </row>
    <row r="90" spans="1:6" ht="30" customHeight="1" x14ac:dyDescent="0.3">
      <c r="A90" s="3"/>
      <c r="B90" s="3"/>
      <c r="C90" s="4">
        <v>48</v>
      </c>
      <c r="D90" s="5">
        <f>D86*C90</f>
        <v>1720.3200000000002</v>
      </c>
      <c r="E90" s="5">
        <f>E86*C90</f>
        <v>1507.2</v>
      </c>
      <c r="F90" s="5">
        <f t="shared" si="16"/>
        <v>1543.2000000000003</v>
      </c>
    </row>
    <row r="91" spans="1:6" ht="30" customHeight="1" x14ac:dyDescent="0.3">
      <c r="A91" s="3" t="s">
        <v>17</v>
      </c>
      <c r="B91" s="3" t="s">
        <v>16</v>
      </c>
      <c r="C91" s="4" t="s">
        <v>8</v>
      </c>
      <c r="D91" s="5">
        <v>35.71</v>
      </c>
      <c r="E91" s="5">
        <f>D91-4.44</f>
        <v>31.27</v>
      </c>
      <c r="F91" s="5">
        <f>E91+0.75</f>
        <v>32.019999999999996</v>
      </c>
    </row>
    <row r="92" spans="1:6" ht="30" customHeight="1" x14ac:dyDescent="0.3">
      <c r="A92" s="3"/>
      <c r="B92" s="3"/>
      <c r="C92" s="4">
        <v>9</v>
      </c>
      <c r="D92" s="5">
        <f>D91*C92</f>
        <v>321.39</v>
      </c>
      <c r="E92" s="5">
        <f>E91*C92</f>
        <v>281.43</v>
      </c>
      <c r="F92" s="5">
        <f>C92*$F$91</f>
        <v>288.17999999999995</v>
      </c>
    </row>
    <row r="93" spans="1:6" ht="30" customHeight="1" x14ac:dyDescent="0.3">
      <c r="A93" s="3"/>
      <c r="B93" s="3"/>
      <c r="C93" s="4">
        <v>14</v>
      </c>
      <c r="D93" s="5">
        <f>D91*C93</f>
        <v>499.94</v>
      </c>
      <c r="E93" s="5">
        <f>E91*C93</f>
        <v>437.78</v>
      </c>
      <c r="F93" s="5">
        <f t="shared" ref="F93:F94" si="17">C93*$F$91</f>
        <v>448.28</v>
      </c>
    </row>
    <row r="94" spans="1:6" ht="30" customHeight="1" x14ac:dyDescent="0.3">
      <c r="A94" s="3"/>
      <c r="B94" s="3"/>
      <c r="C94" s="4">
        <v>19</v>
      </c>
      <c r="D94" s="5">
        <f>D91*C94</f>
        <v>678.49</v>
      </c>
      <c r="E94" s="5">
        <f>E91*C94</f>
        <v>594.13</v>
      </c>
      <c r="F94" s="5">
        <f t="shared" si="17"/>
        <v>608.37999999999988</v>
      </c>
    </row>
    <row r="95" spans="1:6" ht="30" customHeight="1" x14ac:dyDescent="0.3">
      <c r="A95" s="3"/>
      <c r="B95" s="3"/>
      <c r="C95" s="4">
        <v>48</v>
      </c>
      <c r="D95" s="5">
        <f>D91*C95</f>
        <v>1714.08</v>
      </c>
      <c r="E95" s="5">
        <f>E91*C95</f>
        <v>1500.96</v>
      </c>
      <c r="F95" s="5">
        <f>C95*$F$91</f>
        <v>1536.9599999999998</v>
      </c>
    </row>
    <row r="96" spans="1:6" ht="30" customHeight="1" x14ac:dyDescent="0.3">
      <c r="A96" s="3" t="s">
        <v>18</v>
      </c>
      <c r="B96" s="3" t="s">
        <v>7</v>
      </c>
      <c r="C96" s="4" t="s">
        <v>8</v>
      </c>
      <c r="D96" s="5">
        <v>35.770000000000003</v>
      </c>
      <c r="E96" s="5">
        <f t="shared" ref="E96:E104" si="18">D96-4.44</f>
        <v>31.330000000000002</v>
      </c>
      <c r="F96" s="5">
        <f>E96+0.75</f>
        <v>32.08</v>
      </c>
    </row>
    <row r="97" spans="1:6" ht="30" customHeight="1" x14ac:dyDescent="0.3">
      <c r="A97" s="7" t="s">
        <v>18</v>
      </c>
      <c r="B97" s="3" t="s">
        <v>9</v>
      </c>
      <c r="C97" s="4" t="s">
        <v>8</v>
      </c>
      <c r="D97" s="5">
        <v>35.78</v>
      </c>
      <c r="E97" s="5">
        <f t="shared" si="18"/>
        <v>31.34</v>
      </c>
      <c r="F97" s="5">
        <f t="shared" ref="F97:F104" si="19">E97+0.75</f>
        <v>32.090000000000003</v>
      </c>
    </row>
    <row r="98" spans="1:6" ht="30" customHeight="1" x14ac:dyDescent="0.3">
      <c r="A98" s="3" t="s">
        <v>18</v>
      </c>
      <c r="B98" s="3" t="s">
        <v>10</v>
      </c>
      <c r="C98" s="4" t="s">
        <v>8</v>
      </c>
      <c r="D98" s="5">
        <v>35.450000000000003</v>
      </c>
      <c r="E98" s="5">
        <f t="shared" si="18"/>
        <v>31.01</v>
      </c>
      <c r="F98" s="5">
        <f t="shared" si="19"/>
        <v>31.76</v>
      </c>
    </row>
    <row r="99" spans="1:6" ht="30" customHeight="1" x14ac:dyDescent="0.3">
      <c r="A99" s="3" t="s">
        <v>18</v>
      </c>
      <c r="B99" s="3" t="s">
        <v>11</v>
      </c>
      <c r="C99" s="4" t="s">
        <v>8</v>
      </c>
      <c r="D99" s="5">
        <v>35.82</v>
      </c>
      <c r="E99" s="5">
        <f t="shared" si="18"/>
        <v>31.38</v>
      </c>
      <c r="F99" s="5">
        <f t="shared" si="19"/>
        <v>32.129999999999995</v>
      </c>
    </row>
    <row r="100" spans="1:6" ht="30" customHeight="1" x14ac:dyDescent="0.3">
      <c r="A100" s="3" t="s">
        <v>18</v>
      </c>
      <c r="B100" s="3" t="s">
        <v>12</v>
      </c>
      <c r="C100" s="4" t="s">
        <v>8</v>
      </c>
      <c r="D100" s="5">
        <v>35.979999999999997</v>
      </c>
      <c r="E100" s="5">
        <f t="shared" si="18"/>
        <v>31.539999999999996</v>
      </c>
      <c r="F100" s="5">
        <f t="shared" si="19"/>
        <v>32.289999999999992</v>
      </c>
    </row>
    <row r="101" spans="1:6" ht="30" customHeight="1" x14ac:dyDescent="0.3">
      <c r="A101" s="3" t="s">
        <v>18</v>
      </c>
      <c r="B101" s="3" t="s">
        <v>13</v>
      </c>
      <c r="C101" s="4" t="s">
        <v>8</v>
      </c>
      <c r="D101" s="5">
        <v>35.799999999999997</v>
      </c>
      <c r="E101" s="5">
        <f t="shared" si="18"/>
        <v>31.359999999999996</v>
      </c>
      <c r="F101" s="5">
        <f t="shared" si="19"/>
        <v>32.11</v>
      </c>
    </row>
    <row r="102" spans="1:6" ht="30" customHeight="1" x14ac:dyDescent="0.3">
      <c r="A102" s="3" t="s">
        <v>18</v>
      </c>
      <c r="B102" s="3" t="s">
        <v>14</v>
      </c>
      <c r="C102" s="4" t="s">
        <v>8</v>
      </c>
      <c r="D102" s="5">
        <v>35.79</v>
      </c>
      <c r="E102" s="5">
        <f t="shared" si="18"/>
        <v>31.349999999999998</v>
      </c>
      <c r="F102" s="5">
        <f t="shared" si="19"/>
        <v>32.099999999999994</v>
      </c>
    </row>
    <row r="103" spans="1:6" ht="30" customHeight="1" x14ac:dyDescent="0.3">
      <c r="A103" s="3" t="s">
        <v>18</v>
      </c>
      <c r="B103" s="3" t="s">
        <v>15</v>
      </c>
      <c r="C103" s="4" t="s">
        <v>8</v>
      </c>
      <c r="D103" s="5">
        <v>35.869999999999997</v>
      </c>
      <c r="E103" s="5">
        <f t="shared" si="18"/>
        <v>31.429999999999996</v>
      </c>
      <c r="F103" s="5">
        <f t="shared" si="19"/>
        <v>32.179999999999993</v>
      </c>
    </row>
    <row r="104" spans="1:6" ht="30" customHeight="1" x14ac:dyDescent="0.3">
      <c r="A104" s="3" t="s">
        <v>18</v>
      </c>
      <c r="B104" s="3" t="s">
        <v>16</v>
      </c>
      <c r="C104" s="4" t="s">
        <v>8</v>
      </c>
      <c r="D104" s="5">
        <v>35.74</v>
      </c>
      <c r="E104" s="5">
        <f t="shared" si="18"/>
        <v>31.3</v>
      </c>
      <c r="F104" s="5">
        <f t="shared" si="19"/>
        <v>32.049999999999997</v>
      </c>
    </row>
  </sheetData>
  <mergeCells count="4">
    <mergeCell ref="A1:E1"/>
    <mergeCell ref="B2:C2"/>
    <mergeCell ref="A3:E3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F16"/>
  <sheetViews>
    <sheetView workbookViewId="0">
      <selection activeCell="F11" sqref="F11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6" width="13" style="1" customWidth="1"/>
    <col min="7" max="16384" width="8.7265625" style="1"/>
  </cols>
  <sheetData>
    <row r="1" spans="1:6" ht="45.5" customHeight="1" x14ac:dyDescent="0.3">
      <c r="A1" s="9" t="s">
        <v>19</v>
      </c>
      <c r="B1" s="9"/>
      <c r="C1" s="9"/>
      <c r="D1" s="9"/>
      <c r="E1" s="9"/>
    </row>
    <row r="2" spans="1:6" ht="26" customHeight="1" x14ac:dyDescent="0.3">
      <c r="B2" s="10" t="s">
        <v>22</v>
      </c>
      <c r="C2" s="10"/>
    </row>
    <row r="3" spans="1:6" ht="37" customHeight="1" x14ac:dyDescent="0.3">
      <c r="A3" s="11" t="s">
        <v>0</v>
      </c>
      <c r="B3" s="11"/>
      <c r="C3" s="11"/>
      <c r="D3" s="11"/>
      <c r="E3" s="11"/>
    </row>
    <row r="4" spans="1:6" ht="46.5" customHeight="1" x14ac:dyDescent="0.3">
      <c r="A4" s="12" t="s">
        <v>21</v>
      </c>
      <c r="B4" s="12"/>
      <c r="C4" s="12"/>
      <c r="D4" s="12"/>
      <c r="E4" s="12"/>
    </row>
    <row r="5" spans="1:6" ht="31" x14ac:dyDescent="0.3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20</v>
      </c>
    </row>
    <row r="6" spans="1:6" ht="30" customHeight="1" x14ac:dyDescent="0.3">
      <c r="A6" s="3" t="s">
        <v>6</v>
      </c>
      <c r="B6" s="3" t="s">
        <v>11</v>
      </c>
      <c r="C6" s="4" t="s">
        <v>8</v>
      </c>
      <c r="D6" s="5">
        <v>31.32</v>
      </c>
      <c r="E6" s="5">
        <f>D6-4.44</f>
        <v>26.88</v>
      </c>
      <c r="F6" s="5">
        <f>E6+0.75</f>
        <v>27.63</v>
      </c>
    </row>
    <row r="7" spans="1:6" ht="30" customHeight="1" x14ac:dyDescent="0.3">
      <c r="A7" s="3"/>
      <c r="B7" s="3"/>
      <c r="C7" s="4">
        <v>9</v>
      </c>
      <c r="D7" s="5">
        <f>D6*C7</f>
        <v>281.88</v>
      </c>
      <c r="E7" s="5">
        <f>E6*C7</f>
        <v>241.92</v>
      </c>
      <c r="F7" s="5">
        <f>C7*$F$6</f>
        <v>248.67</v>
      </c>
    </row>
    <row r="8" spans="1:6" ht="30" customHeight="1" x14ac:dyDescent="0.3">
      <c r="A8" s="3"/>
      <c r="B8" s="3"/>
      <c r="C8" s="4">
        <v>14</v>
      </c>
      <c r="D8" s="5">
        <f>D6*C8</f>
        <v>438.48</v>
      </c>
      <c r="E8" s="5">
        <f>E6*C8</f>
        <v>376.32</v>
      </c>
      <c r="F8" s="5">
        <f t="shared" ref="F8:F10" si="0">C8*$F$6</f>
        <v>386.82</v>
      </c>
    </row>
    <row r="9" spans="1:6" ht="30" customHeight="1" x14ac:dyDescent="0.3">
      <c r="A9" s="3"/>
      <c r="B9" s="3"/>
      <c r="C9" s="4">
        <v>19</v>
      </c>
      <c r="D9" s="5">
        <f>D6*C9</f>
        <v>595.08000000000004</v>
      </c>
      <c r="E9" s="5">
        <f>E6*C9</f>
        <v>510.71999999999997</v>
      </c>
      <c r="F9" s="5">
        <f t="shared" si="0"/>
        <v>524.97</v>
      </c>
    </row>
    <row r="10" spans="1:6" ht="30" customHeight="1" x14ac:dyDescent="0.3">
      <c r="A10" s="3"/>
      <c r="B10" s="3"/>
      <c r="C10" s="4">
        <v>48</v>
      </c>
      <c r="D10" s="5">
        <f>D6*C10</f>
        <v>1503.3600000000001</v>
      </c>
      <c r="E10" s="5">
        <f>E6*C10</f>
        <v>1290.24</v>
      </c>
      <c r="F10" s="5">
        <f t="shared" si="0"/>
        <v>1326.24</v>
      </c>
    </row>
    <row r="11" spans="1:6" ht="30" customHeight="1" x14ac:dyDescent="0.3">
      <c r="A11" s="3" t="s">
        <v>17</v>
      </c>
      <c r="B11" s="3" t="s">
        <v>11</v>
      </c>
      <c r="C11" s="4" t="s">
        <v>8</v>
      </c>
      <c r="D11" s="5">
        <v>31.32</v>
      </c>
      <c r="E11" s="5">
        <f>D11-4.44</f>
        <v>26.88</v>
      </c>
      <c r="F11" s="5">
        <f>E11+0.75</f>
        <v>27.63</v>
      </c>
    </row>
    <row r="12" spans="1:6" ht="30" customHeight="1" x14ac:dyDescent="0.3">
      <c r="A12" s="3"/>
      <c r="B12" s="3"/>
      <c r="C12" s="4">
        <v>9</v>
      </c>
      <c r="D12" s="5">
        <f>D11*C12</f>
        <v>281.88</v>
      </c>
      <c r="E12" s="5">
        <f>E11*C12</f>
        <v>241.92</v>
      </c>
      <c r="F12" s="5">
        <f>C12*$F$11</f>
        <v>248.67</v>
      </c>
    </row>
    <row r="13" spans="1:6" ht="30" customHeight="1" x14ac:dyDescent="0.3">
      <c r="A13" s="3"/>
      <c r="B13" s="3"/>
      <c r="C13" s="4">
        <v>14</v>
      </c>
      <c r="D13" s="5">
        <f>D11*C13</f>
        <v>438.48</v>
      </c>
      <c r="E13" s="5">
        <f>E11*C13</f>
        <v>376.32</v>
      </c>
      <c r="F13" s="5">
        <f t="shared" ref="F13:F15" si="1">C13*$F$11</f>
        <v>386.82</v>
      </c>
    </row>
    <row r="14" spans="1:6" ht="30" customHeight="1" x14ac:dyDescent="0.3">
      <c r="A14" s="3"/>
      <c r="B14" s="3"/>
      <c r="C14" s="4">
        <v>19</v>
      </c>
      <c r="D14" s="5">
        <f>D11*C14</f>
        <v>595.08000000000004</v>
      </c>
      <c r="E14" s="5">
        <f>E11*C14</f>
        <v>510.71999999999997</v>
      </c>
      <c r="F14" s="5">
        <f t="shared" si="1"/>
        <v>524.97</v>
      </c>
    </row>
    <row r="15" spans="1:6" ht="30" customHeight="1" x14ac:dyDescent="0.3">
      <c r="A15" s="3"/>
      <c r="B15" s="3"/>
      <c r="C15" s="4">
        <v>48</v>
      </c>
      <c r="D15" s="5">
        <f>D11*C15</f>
        <v>1503.3600000000001</v>
      </c>
      <c r="E15" s="5">
        <f>E11*C15</f>
        <v>1290.24</v>
      </c>
      <c r="F15" s="5">
        <f t="shared" si="1"/>
        <v>1326.24</v>
      </c>
    </row>
    <row r="16" spans="1:6" ht="30" customHeight="1" x14ac:dyDescent="0.3">
      <c r="A16" s="3" t="s">
        <v>18</v>
      </c>
      <c r="B16" s="3" t="s">
        <v>11</v>
      </c>
      <c r="C16" s="4" t="s">
        <v>8</v>
      </c>
      <c r="D16" s="5">
        <v>31.32</v>
      </c>
      <c r="E16" s="5">
        <f>D16-4.44</f>
        <v>26.88</v>
      </c>
      <c r="F16" s="5">
        <f>E16+0.75</f>
        <v>27.63</v>
      </c>
    </row>
  </sheetData>
  <mergeCells count="4">
    <mergeCell ref="A1:E1"/>
    <mergeCell ref="B2:C2"/>
    <mergeCell ref="A3:E3"/>
    <mergeCell ref="A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F28"/>
  <sheetViews>
    <sheetView workbookViewId="0">
      <selection activeCell="G14" sqref="G14"/>
    </sheetView>
  </sheetViews>
  <sheetFormatPr defaultRowHeight="14.5" x14ac:dyDescent="0.35"/>
  <cols>
    <col min="1" max="6" width="15.7265625" customWidth="1"/>
  </cols>
  <sheetData>
    <row r="1" spans="1:6" ht="44.5" customHeight="1" x14ac:dyDescent="0.35">
      <c r="A1" s="9" t="s">
        <v>19</v>
      </c>
      <c r="B1" s="9"/>
      <c r="C1" s="9"/>
      <c r="D1" s="9"/>
      <c r="E1" s="9"/>
      <c r="F1" s="9"/>
    </row>
    <row r="2" spans="1:6" x14ac:dyDescent="0.35">
      <c r="A2" s="10" t="s">
        <v>22</v>
      </c>
      <c r="B2" s="10"/>
      <c r="C2" s="10"/>
      <c r="D2" s="10"/>
      <c r="E2" s="10"/>
      <c r="F2" s="10"/>
    </row>
    <row r="3" spans="1:6" ht="14.5" customHeight="1" x14ac:dyDescent="0.35">
      <c r="A3" s="11" t="s">
        <v>0</v>
      </c>
      <c r="B3" s="11"/>
      <c r="C3" s="11"/>
      <c r="D3" s="11"/>
      <c r="E3" s="11"/>
      <c r="F3" s="11"/>
    </row>
    <row r="4" spans="1:6" ht="14.5" customHeight="1" x14ac:dyDescent="0.35">
      <c r="A4" s="13"/>
      <c r="B4" s="13"/>
      <c r="C4" s="13"/>
      <c r="D4" s="13"/>
      <c r="E4" s="13"/>
      <c r="F4" s="13"/>
    </row>
    <row r="5" spans="1:6" ht="31" x14ac:dyDescent="0.3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23</v>
      </c>
    </row>
    <row r="6" spans="1:6" ht="18.5" customHeight="1" x14ac:dyDescent="0.35">
      <c r="A6" s="3" t="s">
        <v>6</v>
      </c>
      <c r="B6" s="3" t="s">
        <v>10</v>
      </c>
      <c r="C6" s="4" t="s">
        <v>8</v>
      </c>
      <c r="D6" s="5">
        <v>34.950000000000003</v>
      </c>
      <c r="E6" s="5">
        <f>D6-4.44</f>
        <v>30.51</v>
      </c>
      <c r="F6" s="5">
        <f>E6+0.75</f>
        <v>31.26</v>
      </c>
    </row>
    <row r="7" spans="1:6" ht="18.5" customHeight="1" x14ac:dyDescent="0.35">
      <c r="A7" s="3"/>
      <c r="B7" s="3"/>
      <c r="C7" s="4">
        <v>9</v>
      </c>
      <c r="D7" s="5">
        <f>D6*C7</f>
        <v>314.55</v>
      </c>
      <c r="E7" s="5">
        <f>E6*C7</f>
        <v>274.59000000000003</v>
      </c>
      <c r="F7" s="5">
        <f>C7*$F$6</f>
        <v>281.34000000000003</v>
      </c>
    </row>
    <row r="8" spans="1:6" ht="18.5" customHeight="1" x14ac:dyDescent="0.35">
      <c r="A8" s="3"/>
      <c r="B8" s="3"/>
      <c r="C8" s="4">
        <v>14</v>
      </c>
      <c r="D8" s="5">
        <f>D6*C8</f>
        <v>489.30000000000007</v>
      </c>
      <c r="E8" s="5">
        <f>E6*C8</f>
        <v>427.14000000000004</v>
      </c>
      <c r="F8" s="5">
        <f t="shared" ref="F8:F10" si="0">C8*$F$6</f>
        <v>437.64000000000004</v>
      </c>
    </row>
    <row r="9" spans="1:6" ht="18.5" customHeight="1" x14ac:dyDescent="0.35">
      <c r="A9" s="3"/>
      <c r="B9" s="3"/>
      <c r="C9" s="4">
        <v>19</v>
      </c>
      <c r="D9" s="5">
        <f>D6*C9</f>
        <v>664.05000000000007</v>
      </c>
      <c r="E9" s="5">
        <f>E6*C9</f>
        <v>579.69000000000005</v>
      </c>
      <c r="F9" s="5">
        <f t="shared" si="0"/>
        <v>593.94000000000005</v>
      </c>
    </row>
    <row r="10" spans="1:6" ht="18.5" customHeight="1" x14ac:dyDescent="0.35">
      <c r="A10" s="3"/>
      <c r="B10" s="3"/>
      <c r="C10" s="4">
        <v>48</v>
      </c>
      <c r="D10" s="5">
        <f>D6*C10</f>
        <v>1677.6000000000001</v>
      </c>
      <c r="E10" s="5">
        <f>E6*C10</f>
        <v>1464.48</v>
      </c>
      <c r="F10" s="5">
        <f t="shared" si="0"/>
        <v>1500.48</v>
      </c>
    </row>
    <row r="11" spans="1:6" ht="18.5" customHeight="1" x14ac:dyDescent="0.35">
      <c r="A11" s="3" t="s">
        <v>6</v>
      </c>
      <c r="B11" s="3" t="s">
        <v>11</v>
      </c>
      <c r="C11" s="4" t="s">
        <v>8</v>
      </c>
      <c r="D11" s="5">
        <v>35.32</v>
      </c>
      <c r="E11" s="5">
        <f>D11-4.44</f>
        <v>30.88</v>
      </c>
      <c r="F11" s="5">
        <f>E11+0.75</f>
        <v>31.63</v>
      </c>
    </row>
    <row r="12" spans="1:6" ht="18.5" customHeight="1" x14ac:dyDescent="0.35">
      <c r="A12" s="3"/>
      <c r="B12" s="3"/>
      <c r="C12" s="4">
        <v>9</v>
      </c>
      <c r="D12" s="5">
        <f>D11*C12</f>
        <v>317.88</v>
      </c>
      <c r="E12" s="5">
        <f>E11*C12</f>
        <v>277.92</v>
      </c>
      <c r="F12" s="5">
        <f>C12*$F$11</f>
        <v>284.67</v>
      </c>
    </row>
    <row r="13" spans="1:6" ht="18.5" customHeight="1" x14ac:dyDescent="0.35">
      <c r="A13" s="3"/>
      <c r="B13" s="3"/>
      <c r="C13" s="4">
        <v>14</v>
      </c>
      <c r="D13" s="5">
        <f>D11*C13</f>
        <v>494.48</v>
      </c>
      <c r="E13" s="5">
        <f>E11*C13</f>
        <v>432.32</v>
      </c>
      <c r="F13" s="5">
        <f t="shared" ref="F13:F15" si="1">C13*$F$11</f>
        <v>442.82</v>
      </c>
    </row>
    <row r="14" spans="1:6" ht="18.5" customHeight="1" x14ac:dyDescent="0.35">
      <c r="A14" s="3"/>
      <c r="B14" s="3"/>
      <c r="C14" s="4">
        <v>19</v>
      </c>
      <c r="D14" s="5">
        <f>D11*C14</f>
        <v>671.08</v>
      </c>
      <c r="E14" s="5">
        <f>E11*C14</f>
        <v>586.72</v>
      </c>
      <c r="F14" s="5">
        <f t="shared" si="1"/>
        <v>600.97</v>
      </c>
    </row>
    <row r="15" spans="1:6" ht="18.5" customHeight="1" x14ac:dyDescent="0.35">
      <c r="A15" s="3"/>
      <c r="B15" s="3"/>
      <c r="C15" s="4">
        <v>48</v>
      </c>
      <c r="D15" s="5">
        <f>D11*C15</f>
        <v>1695.3600000000001</v>
      </c>
      <c r="E15" s="5">
        <f>E11*C15</f>
        <v>1482.24</v>
      </c>
      <c r="F15" s="5">
        <f t="shared" si="1"/>
        <v>1518.24</v>
      </c>
    </row>
    <row r="16" spans="1:6" ht="18.5" customHeight="1" x14ac:dyDescent="0.35">
      <c r="A16" s="3" t="s">
        <v>17</v>
      </c>
      <c r="B16" s="3" t="s">
        <v>10</v>
      </c>
      <c r="C16" s="4" t="s">
        <v>8</v>
      </c>
      <c r="D16" s="5">
        <v>34.950000000000003</v>
      </c>
      <c r="E16" s="5">
        <f>D16-4.44</f>
        <v>30.51</v>
      </c>
      <c r="F16" s="5">
        <f>E16+0.75</f>
        <v>31.26</v>
      </c>
    </row>
    <row r="17" spans="1:6" ht="18.5" customHeight="1" x14ac:dyDescent="0.35">
      <c r="A17" s="3"/>
      <c r="B17" s="3"/>
      <c r="C17" s="4">
        <v>9</v>
      </c>
      <c r="D17" s="5">
        <f>D16*C17</f>
        <v>314.55</v>
      </c>
      <c r="E17" s="5">
        <f>E16*C17</f>
        <v>274.59000000000003</v>
      </c>
      <c r="F17" s="5">
        <f>C17*$F$16</f>
        <v>281.34000000000003</v>
      </c>
    </row>
    <row r="18" spans="1:6" ht="18.5" customHeight="1" x14ac:dyDescent="0.35">
      <c r="A18" s="3"/>
      <c r="B18" s="3"/>
      <c r="C18" s="4">
        <v>14</v>
      </c>
      <c r="D18" s="5">
        <f>D16*C18</f>
        <v>489.30000000000007</v>
      </c>
      <c r="E18" s="5">
        <f>E16*C18</f>
        <v>427.14000000000004</v>
      </c>
      <c r="F18" s="5">
        <f t="shared" ref="F18:F20" si="2">C18*$F$16</f>
        <v>437.64000000000004</v>
      </c>
    </row>
    <row r="19" spans="1:6" ht="18.5" customHeight="1" x14ac:dyDescent="0.35">
      <c r="A19" s="3"/>
      <c r="B19" s="3"/>
      <c r="C19" s="4">
        <v>19</v>
      </c>
      <c r="D19" s="5">
        <f>D16*C19</f>
        <v>664.05000000000007</v>
      </c>
      <c r="E19" s="5">
        <f>E16*C19</f>
        <v>579.69000000000005</v>
      </c>
      <c r="F19" s="5">
        <f t="shared" si="2"/>
        <v>593.94000000000005</v>
      </c>
    </row>
    <row r="20" spans="1:6" ht="18.5" customHeight="1" x14ac:dyDescent="0.35">
      <c r="A20" s="3"/>
      <c r="B20" s="3"/>
      <c r="C20" s="4">
        <v>48</v>
      </c>
      <c r="D20" s="5">
        <f>D16*C20</f>
        <v>1677.6000000000001</v>
      </c>
      <c r="E20" s="5">
        <f>E16*C20</f>
        <v>1464.48</v>
      </c>
      <c r="F20" s="5">
        <f t="shared" si="2"/>
        <v>1500.48</v>
      </c>
    </row>
    <row r="21" spans="1:6" ht="18.5" customHeight="1" x14ac:dyDescent="0.35">
      <c r="A21" s="3" t="s">
        <v>17</v>
      </c>
      <c r="B21" s="3" t="s">
        <v>11</v>
      </c>
      <c r="C21" s="4" t="s">
        <v>8</v>
      </c>
      <c r="D21" s="5">
        <v>35.32</v>
      </c>
      <c r="E21" s="5">
        <f>D21-4.44</f>
        <v>30.88</v>
      </c>
      <c r="F21" s="5">
        <f>E21+0.75</f>
        <v>31.63</v>
      </c>
    </row>
    <row r="22" spans="1:6" ht="18.5" customHeight="1" x14ac:dyDescent="0.35">
      <c r="A22" s="3"/>
      <c r="B22" s="3"/>
      <c r="C22" s="4">
        <v>9</v>
      </c>
      <c r="D22" s="5">
        <f>D21*C22</f>
        <v>317.88</v>
      </c>
      <c r="E22" s="5">
        <f>E21*C22</f>
        <v>277.92</v>
      </c>
      <c r="F22" s="5">
        <f>C22*$F$21</f>
        <v>284.67</v>
      </c>
    </row>
    <row r="23" spans="1:6" ht="18.5" customHeight="1" x14ac:dyDescent="0.35">
      <c r="A23" s="3"/>
      <c r="B23" s="3"/>
      <c r="C23" s="4">
        <v>14</v>
      </c>
      <c r="D23" s="5">
        <f>D21*C23</f>
        <v>494.48</v>
      </c>
      <c r="E23" s="5">
        <f>E21*C23</f>
        <v>432.32</v>
      </c>
      <c r="F23" s="5">
        <f t="shared" ref="F23:F25" si="3">C23*$F$21</f>
        <v>442.82</v>
      </c>
    </row>
    <row r="24" spans="1:6" ht="18.5" customHeight="1" x14ac:dyDescent="0.35">
      <c r="A24" s="3"/>
      <c r="B24" s="3"/>
      <c r="C24" s="4">
        <v>19</v>
      </c>
      <c r="D24" s="5">
        <f>D21*C24</f>
        <v>671.08</v>
      </c>
      <c r="E24" s="5">
        <f>E21*C24</f>
        <v>586.72</v>
      </c>
      <c r="F24" s="5">
        <f t="shared" si="3"/>
        <v>600.97</v>
      </c>
    </row>
    <row r="25" spans="1:6" ht="18.5" customHeight="1" x14ac:dyDescent="0.35">
      <c r="A25" s="3"/>
      <c r="B25" s="3"/>
      <c r="C25" s="4">
        <v>48</v>
      </c>
      <c r="D25" s="5">
        <f>D21*C25</f>
        <v>1695.3600000000001</v>
      </c>
      <c r="E25" s="5">
        <f>E21*C25</f>
        <v>1482.24</v>
      </c>
      <c r="F25" s="5">
        <f t="shared" si="3"/>
        <v>1518.24</v>
      </c>
    </row>
    <row r="26" spans="1:6" ht="18.5" customHeight="1" x14ac:dyDescent="0.35">
      <c r="A26" s="3" t="s">
        <v>18</v>
      </c>
      <c r="B26" s="3" t="s">
        <v>10</v>
      </c>
      <c r="C26" s="4" t="s">
        <v>8</v>
      </c>
      <c r="D26" s="5">
        <v>34.950000000000003</v>
      </c>
      <c r="E26" s="5">
        <f>D26-4.44</f>
        <v>30.51</v>
      </c>
      <c r="F26" s="5">
        <f>E26+0.75</f>
        <v>31.26</v>
      </c>
    </row>
    <row r="27" spans="1:6" ht="18.5" customHeight="1" x14ac:dyDescent="0.35">
      <c r="A27" s="3" t="s">
        <v>18</v>
      </c>
      <c r="B27" s="3" t="s">
        <v>11</v>
      </c>
      <c r="C27" s="4" t="s">
        <v>8</v>
      </c>
      <c r="D27" s="5">
        <v>35.32</v>
      </c>
      <c r="E27" s="5">
        <f>D27-4.44</f>
        <v>30.88</v>
      </c>
      <c r="F27" s="5">
        <f t="shared" ref="F27:F28" si="4">E27+0.75</f>
        <v>31.63</v>
      </c>
    </row>
    <row r="28" spans="1:6" ht="18.5" customHeight="1" x14ac:dyDescent="0.35">
      <c r="A28" s="3" t="s">
        <v>6</v>
      </c>
      <c r="B28" s="3" t="s">
        <v>10</v>
      </c>
      <c r="C28" s="4" t="s">
        <v>8</v>
      </c>
      <c r="D28" s="5">
        <v>35.950000000000003</v>
      </c>
      <c r="E28" s="5">
        <f>D28-4.44</f>
        <v>31.51</v>
      </c>
      <c r="F28" s="5">
        <f t="shared" si="4"/>
        <v>32.260000000000005</v>
      </c>
    </row>
  </sheetData>
  <mergeCells count="3">
    <mergeCell ref="A3:F4"/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Zanele Mkhwanazi</cp:lastModifiedBy>
  <dcterms:created xsi:type="dcterms:W3CDTF">2023-06-06T08:01:02Z</dcterms:created>
  <dcterms:modified xsi:type="dcterms:W3CDTF">2023-06-08T07:23:08Z</dcterms:modified>
</cp:coreProperties>
</file>